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\GosZakup\2019\1729\Запрос ценовых предложении\ИМН - 4. 25.02.19\"/>
    </mc:Choice>
  </mc:AlternateContent>
  <bookViews>
    <workbookView xWindow="0" yWindow="0" windowWidth="23040" windowHeight="9576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48" i="1" l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<sst xmlns="http://schemas.openxmlformats.org/spreadsheetml/2006/main" count="149" uniqueCount="72">
  <si>
    <t>№</t>
  </si>
  <si>
    <t>Наименование</t>
  </si>
  <si>
    <t>Характеристика</t>
  </si>
  <si>
    <t>Ед.изм.</t>
  </si>
  <si>
    <t>Количество</t>
  </si>
  <si>
    <t>Цена за единицу, тенге</t>
  </si>
  <si>
    <t xml:space="preserve">Сумма тыс.тенге </t>
  </si>
  <si>
    <t>Изделия медицинского назначения №2</t>
  </si>
  <si>
    <t>Антисептик 68,229% этанола и 5,0%изопрпанола  и  0,115% бутандиол</t>
  </si>
  <si>
    <t xml:space="preserve">Кожный антисептик  с настенным дозатором с запирающим   ключом для защиты от кражи флакона для обработки рук медицинского персонала должен обладать анти микробной активностью в отношении грамположительных, грамм отрицательных бактерии, микобактерии туберкулеза, вирусов и обладать пролонгированным  действием,гипоаллергенным  свойством.Не должен обладать кожно-раздражающим и сенсибилизирующим свойствами </t>
  </si>
  <si>
    <t>литр</t>
  </si>
  <si>
    <t>Артериальный катетор Сельдигер № 18 G</t>
  </si>
  <si>
    <t>шт.</t>
  </si>
  <si>
    <t>Артериальный катетор Сельдигер № 20 G</t>
  </si>
  <si>
    <t>Белье для колоноскопии (для пациента)</t>
  </si>
  <si>
    <t>Биологические индикаторы №30 STERRAD 100 NX</t>
  </si>
  <si>
    <t>уп.</t>
  </si>
  <si>
    <t>Бумага для спирографа Супер Спиро 80 х 25 мм</t>
  </si>
  <si>
    <t>рол</t>
  </si>
  <si>
    <t>ЭКГ  бумага  на аппарат 6-канальный SСHILLER  АТ-2    210х280х215 цвет красный</t>
  </si>
  <si>
    <t>книжка</t>
  </si>
  <si>
    <t>Воздуховод</t>
  </si>
  <si>
    <t>Воздуховод Гведела разм.№3 (оранж.)</t>
  </si>
  <si>
    <t>Воздуховод Гведела разм.№4 (красн.)100 мм</t>
  </si>
  <si>
    <t>гель для ЭКГ 250,0</t>
  </si>
  <si>
    <t>Гигрометр</t>
  </si>
  <si>
    <t>Индикаторы химические для контроля воздушной стерилизации 180 град.№500</t>
  </si>
  <si>
    <t>Индикаторы химические для контроля паровой стерилизации 132 град.№500</t>
  </si>
  <si>
    <t>Канюли назальные кислородные с трубкой</t>
  </si>
  <si>
    <t>Канюля в/в с катетером и клапоном для инъекций 16G</t>
  </si>
  <si>
    <t>Канюля в/в с катетером и клапоном для инъекций 18G</t>
  </si>
  <si>
    <t>Канюля в/в с катетером и клапоном для инъекций 20G</t>
  </si>
  <si>
    <t>Канюля в/в с катетером и клапоном для инъекций 22G</t>
  </si>
  <si>
    <t>Кассеты для STERRAD 100NX №2</t>
  </si>
  <si>
    <t>Катетер  Сван-Ганца 7F-110 см</t>
  </si>
  <si>
    <t>КБСУ для мед.отходов класса " Б ". Изготовлено из трехслойного картона на     10 литров + 2 пакета (наружный и внутренний ) Наружный полиэтилен высок давления 30%,внутренний - низкого давления 70%, Цвет желтый,спаечные швы располагаются по бокам,</t>
  </si>
  <si>
    <t>КБСУ для мед.отходов класса " Б ". Изготовлено из трехслойного картона на 10 литров + 2 пакета (наружный и внутренний ) Наружный полиэтилен высок давления 30%,внутренний - низкого давления 70%, Цвет желтый,спаечные швы располагаются по бокам,</t>
  </si>
  <si>
    <t>комп.</t>
  </si>
  <si>
    <t>Комплект датчика для измерения инвазивного  венозного</t>
  </si>
  <si>
    <t>Комплект датчика для измерения инвазивного  венозного артериального давления</t>
  </si>
  <si>
    <t>Комплект датчика для измерения инвазивного артериального</t>
  </si>
  <si>
    <t>Комплект датчика для измерения инвазивного артериального давления</t>
  </si>
  <si>
    <t>Комплект двухпросветного катетера для диализа TD1115</t>
  </si>
  <si>
    <t xml:space="preserve">Контур дыхательный гладкоствольный 1,6 м с дополнительным шлангом 0,8м </t>
  </si>
  <si>
    <t xml:space="preserve">Контур дыхательный гладкоствольный 1,6 м с одним проводом нагрева, самозаполняющейся камерой увлажнения, эластичными соединителями и дополнительным шлангом 0,8м </t>
  </si>
  <si>
    <t>Корнцанг мед.</t>
  </si>
  <si>
    <t>Ларингеальная маска разм №5</t>
  </si>
  <si>
    <t>Лоток с крышкой почкообразный</t>
  </si>
  <si>
    <t>Микропробирка 2,0 мл типа Eppendorf</t>
  </si>
  <si>
    <t>Микропробирки Eppendorf  для ПЦР 1,5 мл (Германия) №500</t>
  </si>
  <si>
    <t>Мультилак раствор для гемофильтрации в упаковках</t>
  </si>
  <si>
    <t xml:space="preserve">Мультилак раствор для гемофильтрации в упаковках </t>
  </si>
  <si>
    <t>Набор для катетеризации центральной вены двухканальный "Duo" № 14</t>
  </si>
  <si>
    <t>Цертофикс "Duo"  №14</t>
  </si>
  <si>
    <t>Набор для катетеризации центральной вены двухканальный "Моно" № 16</t>
  </si>
  <si>
    <t>Цертофикс "Моно"</t>
  </si>
  <si>
    <t>Набор для катетеризации центральной вены трехканальный № 14</t>
  </si>
  <si>
    <t>Цертофикс "Trio" №14</t>
  </si>
  <si>
    <t>Набор для постоянной  заместительной почечной терапии CVVHDF600 KIT8</t>
  </si>
  <si>
    <t>Одноразовая маска с экраном на резинках</t>
  </si>
  <si>
    <t xml:space="preserve">Одноразовые памперсы для взрослых </t>
  </si>
  <si>
    <t>Одноразовый скальпель №11 остроконечный</t>
  </si>
  <si>
    <t>Одноразовый скальпель №21 остроконечный</t>
  </si>
  <si>
    <t>Оригинальный удлинитель Перфузор (150 см)</t>
  </si>
  <si>
    <t>Пинцет анатомический</t>
  </si>
  <si>
    <t>Протеолитические ферменты (савиназа и алкалаза) Эмпауэр 3,78 л</t>
  </si>
  <si>
    <t>Эмпауэр 3,78 л для ручной обработки</t>
  </si>
  <si>
    <t>фл.</t>
  </si>
  <si>
    <t>ЭКГ- лента для дефибриллятора "NIHON KOHDEN" FQS 50-3-100</t>
  </si>
  <si>
    <t>Языкодержатель</t>
  </si>
  <si>
    <t xml:space="preserve">Гемоконцентраторы для  взрослых /Гемофильтр для взрослых </t>
  </si>
  <si>
    <t xml:space="preserve">Активная поверхность фильтра - 1,20 м.кв. Объем заполнения: отсек для крови - 68 мл. Отсек фильтрата - 105 мл. соединители - DIN EN 1283. Макс ТМД - 500 ммрт.ст/66 кПа. Сопротивление кровотоку: Отсек для крови - 66 мм рт. ст./8,8 kPa. Отсек фильтрата - &lt; 30 мм рт.ст./&lt;4 kPa. Макс. кровоток - 500 мл/мин. Макс поток диализата 1000 мл/мин. Кровоток/диализат - 30 %. Коэфицент фильтрации: Витамин В12 - 1. Миоглобин - 0,7. Альбумин (бычий) - &lt;0,01. Очистка: Qb/Qd - 200/500 мл/мин. Мочевина - 185 мл/мин. Креатинин - 173 мл/мин. Фосфат 171мл/мин. Витамин В12 - 118 мл/мин. Инсулин - 88 мл/мин. Коэфицент сверх фильтрации:  Кровь человека - 40 мл/ (ч.х.мм.рт.ст.)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</si>
</sst>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5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43" fontId="6" fillId="2" borderId="1" xfId="3" applyNumberFormat="1" applyFont="1" applyFill="1" applyBorder="1" applyAlignment="1">
      <alignment horizontal="left" vertical="center" wrapText="1"/>
    </xf>
    <xf numFmtId="49" fontId="6" fillId="2" borderId="1" xfId="3" applyNumberFormat="1" applyFont="1" applyFill="1" applyBorder="1" applyAlignment="1">
      <alignment horizontal="left" vertical="center" wrapText="1"/>
    </xf>
    <xf numFmtId="43" fontId="6" fillId="2" borderId="1" xfId="3" applyNumberFormat="1" applyFont="1" applyFill="1" applyBorder="1" applyAlignment="1">
      <alignment horizontal="center" wrapText="1"/>
    </xf>
    <xf numFmtId="164" fontId="6" fillId="2" borderId="1" xfId="3" applyNumberFormat="1" applyFont="1" applyFill="1" applyBorder="1" applyAlignment="1">
      <alignment wrapText="1"/>
    </xf>
    <xf numFmtId="43" fontId="6" fillId="0" borderId="1" xfId="3" applyNumberFormat="1" applyFont="1" applyFill="1" applyBorder="1" applyAlignment="1">
      <alignment wrapText="1"/>
    </xf>
    <xf numFmtId="4" fontId="6" fillId="0" borderId="1" xfId="3" applyNumberFormat="1" applyFont="1" applyFill="1" applyBorder="1" applyAlignment="1">
      <alignment wrapText="1"/>
    </xf>
    <xf numFmtId="43" fontId="6" fillId="2" borderId="1" xfId="3" applyNumberFormat="1" applyFont="1" applyFill="1" applyBorder="1" applyAlignment="1">
      <alignment wrapText="1"/>
    </xf>
    <xf numFmtId="0" fontId="7" fillId="0" borderId="0" xfId="0" applyFont="1"/>
    <xf numFmtId="0" fontId="3" fillId="2" borderId="1" xfId="2" applyFont="1" applyFill="1" applyBorder="1" applyAlignment="1" applyProtection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10 2" xfId="3"/>
    <cellStyle name="Обычный 5 2" xfId="2"/>
    <cellStyle name="Обычный_411 сп.пл.13 передела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39" workbookViewId="0">
      <selection activeCell="L49" sqref="L49"/>
    </sheetView>
  </sheetViews>
  <sheetFormatPr defaultRowHeight="13.2" x14ac:dyDescent="0.25"/>
  <cols>
    <col min="1" max="1" width="8.88671875" style="13"/>
    <col min="2" max="2" width="42.21875" style="13" customWidth="1"/>
    <col min="3" max="3" width="44.33203125" style="13" customWidth="1"/>
    <col min="4" max="5" width="8.88671875" style="13"/>
    <col min="6" max="6" width="12.21875" style="13" customWidth="1"/>
    <col min="7" max="7" width="12.6640625" style="13" customWidth="1"/>
    <col min="8" max="16384" width="8.88671875" style="13"/>
  </cols>
  <sheetData>
    <row r="1" spans="1:7" ht="39.6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</row>
    <row r="2" spans="1:7" x14ac:dyDescent="0.25">
      <c r="A2" s="14" t="s">
        <v>7</v>
      </c>
      <c r="B2" s="14"/>
      <c r="C2" s="14"/>
      <c r="D2" s="14"/>
      <c r="E2" s="14"/>
      <c r="F2" s="14"/>
      <c r="G2" s="14"/>
    </row>
    <row r="3" spans="1:7" ht="121.2" customHeight="1" x14ac:dyDescent="0.25">
      <c r="A3" s="5">
        <v>1</v>
      </c>
      <c r="B3" s="6" t="s">
        <v>8</v>
      </c>
      <c r="C3" s="7" t="s">
        <v>9</v>
      </c>
      <c r="D3" s="8" t="s">
        <v>10</v>
      </c>
      <c r="E3" s="9">
        <v>200</v>
      </c>
      <c r="F3" s="10">
        <v>4200</v>
      </c>
      <c r="G3" s="11">
        <f>F3*E3</f>
        <v>840000</v>
      </c>
    </row>
    <row r="4" spans="1:7" x14ac:dyDescent="0.25">
      <c r="A4" s="5">
        <v>2</v>
      </c>
      <c r="B4" s="6" t="s">
        <v>11</v>
      </c>
      <c r="C4" s="7" t="s">
        <v>11</v>
      </c>
      <c r="D4" s="8" t="s">
        <v>12</v>
      </c>
      <c r="E4" s="9">
        <v>100</v>
      </c>
      <c r="F4" s="10">
        <v>11450</v>
      </c>
      <c r="G4" s="11">
        <f t="shared" ref="G4:G48" si="0">F4*E4</f>
        <v>1145000</v>
      </c>
    </row>
    <row r="5" spans="1:7" x14ac:dyDescent="0.25">
      <c r="A5" s="5">
        <v>3</v>
      </c>
      <c r="B5" s="6" t="s">
        <v>13</v>
      </c>
      <c r="C5" s="7" t="s">
        <v>13</v>
      </c>
      <c r="D5" s="8" t="s">
        <v>12</v>
      </c>
      <c r="E5" s="9">
        <v>100</v>
      </c>
      <c r="F5" s="10">
        <v>11450</v>
      </c>
      <c r="G5" s="11">
        <f t="shared" si="0"/>
        <v>1145000</v>
      </c>
    </row>
    <row r="6" spans="1:7" x14ac:dyDescent="0.25">
      <c r="A6" s="5">
        <v>4</v>
      </c>
      <c r="B6" s="6" t="s">
        <v>14</v>
      </c>
      <c r="C6" s="7" t="s">
        <v>14</v>
      </c>
      <c r="D6" s="8" t="s">
        <v>12</v>
      </c>
      <c r="E6" s="9">
        <v>100</v>
      </c>
      <c r="F6" s="10">
        <v>800</v>
      </c>
      <c r="G6" s="11">
        <f t="shared" si="0"/>
        <v>80000</v>
      </c>
    </row>
    <row r="7" spans="1:7" ht="19.8" customHeight="1" x14ac:dyDescent="0.25">
      <c r="A7" s="5">
        <v>5</v>
      </c>
      <c r="B7" s="6" t="s">
        <v>15</v>
      </c>
      <c r="C7" s="7" t="s">
        <v>15</v>
      </c>
      <c r="D7" s="8" t="s">
        <v>16</v>
      </c>
      <c r="E7" s="9">
        <v>2</v>
      </c>
      <c r="F7" s="10">
        <v>91000</v>
      </c>
      <c r="G7" s="11">
        <f t="shared" si="0"/>
        <v>182000</v>
      </c>
    </row>
    <row r="8" spans="1:7" x14ac:dyDescent="0.25">
      <c r="A8" s="5">
        <v>6</v>
      </c>
      <c r="B8" s="6" t="s">
        <v>17</v>
      </c>
      <c r="C8" s="7" t="s">
        <v>17</v>
      </c>
      <c r="D8" s="8" t="s">
        <v>18</v>
      </c>
      <c r="E8" s="9">
        <v>10</v>
      </c>
      <c r="F8" s="12">
        <v>300</v>
      </c>
      <c r="G8" s="11">
        <f t="shared" si="0"/>
        <v>3000</v>
      </c>
    </row>
    <row r="9" spans="1:7" ht="26.4" x14ac:dyDescent="0.25">
      <c r="A9" s="5">
        <v>7</v>
      </c>
      <c r="B9" s="6" t="s">
        <v>19</v>
      </c>
      <c r="C9" s="7" t="s">
        <v>19</v>
      </c>
      <c r="D9" s="8" t="s">
        <v>20</v>
      </c>
      <c r="E9" s="9">
        <v>300</v>
      </c>
      <c r="F9" s="12">
        <v>2600</v>
      </c>
      <c r="G9" s="11">
        <f t="shared" si="0"/>
        <v>780000</v>
      </c>
    </row>
    <row r="10" spans="1:7" x14ac:dyDescent="0.25">
      <c r="A10" s="5">
        <v>8</v>
      </c>
      <c r="B10" s="6" t="s">
        <v>21</v>
      </c>
      <c r="C10" s="7" t="s">
        <v>21</v>
      </c>
      <c r="D10" s="8" t="s">
        <v>12</v>
      </c>
      <c r="E10" s="9">
        <v>1</v>
      </c>
      <c r="F10" s="10">
        <v>200</v>
      </c>
      <c r="G10" s="11">
        <f t="shared" si="0"/>
        <v>200</v>
      </c>
    </row>
    <row r="11" spans="1:7" x14ac:dyDescent="0.25">
      <c r="A11" s="5">
        <v>9</v>
      </c>
      <c r="B11" s="6" t="s">
        <v>22</v>
      </c>
      <c r="C11" s="7" t="s">
        <v>22</v>
      </c>
      <c r="D11" s="8" t="s">
        <v>12</v>
      </c>
      <c r="E11" s="9">
        <v>25</v>
      </c>
      <c r="F11" s="10">
        <v>190</v>
      </c>
      <c r="G11" s="11">
        <f t="shared" si="0"/>
        <v>4750</v>
      </c>
    </row>
    <row r="12" spans="1:7" x14ac:dyDescent="0.25">
      <c r="A12" s="5">
        <v>10</v>
      </c>
      <c r="B12" s="6" t="s">
        <v>23</v>
      </c>
      <c r="C12" s="7" t="s">
        <v>23</v>
      </c>
      <c r="D12" s="8" t="s">
        <v>12</v>
      </c>
      <c r="E12" s="9">
        <v>25</v>
      </c>
      <c r="F12" s="10">
        <v>190</v>
      </c>
      <c r="G12" s="11">
        <f t="shared" si="0"/>
        <v>4750</v>
      </c>
    </row>
    <row r="13" spans="1:7" x14ac:dyDescent="0.25">
      <c r="A13" s="5">
        <v>11</v>
      </c>
      <c r="B13" s="6" t="s">
        <v>24</v>
      </c>
      <c r="C13" s="7" t="s">
        <v>24</v>
      </c>
      <c r="D13" s="8" t="s">
        <v>12</v>
      </c>
      <c r="E13" s="9">
        <v>167</v>
      </c>
      <c r="F13" s="10">
        <v>450</v>
      </c>
      <c r="G13" s="11">
        <f t="shared" si="0"/>
        <v>75150</v>
      </c>
    </row>
    <row r="14" spans="1:7" x14ac:dyDescent="0.25">
      <c r="A14" s="5">
        <v>12</v>
      </c>
      <c r="B14" s="6" t="s">
        <v>25</v>
      </c>
      <c r="C14" s="7" t="s">
        <v>25</v>
      </c>
      <c r="D14" s="8" t="s">
        <v>16</v>
      </c>
      <c r="E14" s="9">
        <v>14</v>
      </c>
      <c r="F14" s="10">
        <v>2500</v>
      </c>
      <c r="G14" s="11">
        <f t="shared" si="0"/>
        <v>35000</v>
      </c>
    </row>
    <row r="15" spans="1:7" ht="26.4" x14ac:dyDescent="0.25">
      <c r="A15" s="5">
        <v>13</v>
      </c>
      <c r="B15" s="6" t="s">
        <v>26</v>
      </c>
      <c r="C15" s="7" t="s">
        <v>26</v>
      </c>
      <c r="D15" s="8" t="s">
        <v>16</v>
      </c>
      <c r="E15" s="9">
        <v>20</v>
      </c>
      <c r="F15" s="12">
        <v>2500</v>
      </c>
      <c r="G15" s="11">
        <f t="shared" si="0"/>
        <v>50000</v>
      </c>
    </row>
    <row r="16" spans="1:7" ht="26.4" x14ac:dyDescent="0.25">
      <c r="A16" s="5">
        <v>14</v>
      </c>
      <c r="B16" s="6" t="s">
        <v>27</v>
      </c>
      <c r="C16" s="7" t="s">
        <v>27</v>
      </c>
      <c r="D16" s="8" t="s">
        <v>16</v>
      </c>
      <c r="E16" s="9">
        <v>80</v>
      </c>
      <c r="F16" s="12">
        <v>2500</v>
      </c>
      <c r="G16" s="11">
        <f t="shared" si="0"/>
        <v>200000</v>
      </c>
    </row>
    <row r="17" spans="1:7" x14ac:dyDescent="0.25">
      <c r="A17" s="5">
        <v>15</v>
      </c>
      <c r="B17" s="6" t="s">
        <v>28</v>
      </c>
      <c r="C17" s="7" t="s">
        <v>28</v>
      </c>
      <c r="D17" s="8" t="s">
        <v>12</v>
      </c>
      <c r="E17" s="9">
        <v>500</v>
      </c>
      <c r="F17" s="12">
        <v>400</v>
      </c>
      <c r="G17" s="11">
        <f t="shared" si="0"/>
        <v>200000</v>
      </c>
    </row>
    <row r="18" spans="1:7" ht="26.4" x14ac:dyDescent="0.25">
      <c r="A18" s="5">
        <v>16</v>
      </c>
      <c r="B18" s="6" t="s">
        <v>29</v>
      </c>
      <c r="C18" s="7" t="s">
        <v>29</v>
      </c>
      <c r="D18" s="8" t="s">
        <v>12</v>
      </c>
      <c r="E18" s="9">
        <v>100</v>
      </c>
      <c r="F18" s="12">
        <v>150</v>
      </c>
      <c r="G18" s="11">
        <f t="shared" si="0"/>
        <v>15000</v>
      </c>
    </row>
    <row r="19" spans="1:7" ht="26.4" x14ac:dyDescent="0.25">
      <c r="A19" s="5">
        <v>17</v>
      </c>
      <c r="B19" s="6" t="s">
        <v>30</v>
      </c>
      <c r="C19" s="7" t="s">
        <v>30</v>
      </c>
      <c r="D19" s="8" t="s">
        <v>12</v>
      </c>
      <c r="E19" s="9">
        <v>1420</v>
      </c>
      <c r="F19" s="12">
        <v>150</v>
      </c>
      <c r="G19" s="11">
        <f t="shared" si="0"/>
        <v>213000</v>
      </c>
    </row>
    <row r="20" spans="1:7" ht="26.4" x14ac:dyDescent="0.25">
      <c r="A20" s="5">
        <v>18</v>
      </c>
      <c r="B20" s="6" t="s">
        <v>31</v>
      </c>
      <c r="C20" s="7" t="s">
        <v>31</v>
      </c>
      <c r="D20" s="8" t="s">
        <v>12</v>
      </c>
      <c r="E20" s="9">
        <v>2470</v>
      </c>
      <c r="F20" s="12">
        <v>150</v>
      </c>
      <c r="G20" s="11">
        <f t="shared" si="0"/>
        <v>370500</v>
      </c>
    </row>
    <row r="21" spans="1:7" ht="26.4" x14ac:dyDescent="0.25">
      <c r="A21" s="5">
        <v>19</v>
      </c>
      <c r="B21" s="6" t="s">
        <v>32</v>
      </c>
      <c r="C21" s="7" t="s">
        <v>32</v>
      </c>
      <c r="D21" s="8" t="s">
        <v>12</v>
      </c>
      <c r="E21" s="9">
        <v>1400</v>
      </c>
      <c r="F21" s="12">
        <v>150</v>
      </c>
      <c r="G21" s="11">
        <f t="shared" si="0"/>
        <v>210000</v>
      </c>
    </row>
    <row r="22" spans="1:7" x14ac:dyDescent="0.25">
      <c r="A22" s="5">
        <v>20</v>
      </c>
      <c r="B22" s="6" t="s">
        <v>33</v>
      </c>
      <c r="C22" s="7" t="s">
        <v>33</v>
      </c>
      <c r="D22" s="8" t="s">
        <v>16</v>
      </c>
      <c r="E22" s="9">
        <v>40</v>
      </c>
      <c r="F22" s="12">
        <v>100500</v>
      </c>
      <c r="G22" s="11">
        <f t="shared" si="0"/>
        <v>4020000</v>
      </c>
    </row>
    <row r="23" spans="1:7" x14ac:dyDescent="0.25">
      <c r="A23" s="5">
        <v>21</v>
      </c>
      <c r="B23" s="6" t="s">
        <v>34</v>
      </c>
      <c r="C23" s="7" t="s">
        <v>34</v>
      </c>
      <c r="D23" s="8" t="s">
        <v>12</v>
      </c>
      <c r="E23" s="9">
        <v>20</v>
      </c>
      <c r="F23" s="12">
        <v>200</v>
      </c>
      <c r="G23" s="11">
        <f t="shared" si="0"/>
        <v>4000</v>
      </c>
    </row>
    <row r="24" spans="1:7" ht="79.2" x14ac:dyDescent="0.25">
      <c r="A24" s="5">
        <v>22</v>
      </c>
      <c r="B24" s="6" t="s">
        <v>35</v>
      </c>
      <c r="C24" s="7" t="s">
        <v>36</v>
      </c>
      <c r="D24" s="8" t="s">
        <v>37</v>
      </c>
      <c r="E24" s="9">
        <v>1500</v>
      </c>
      <c r="F24" s="12">
        <v>200</v>
      </c>
      <c r="G24" s="11">
        <f t="shared" si="0"/>
        <v>300000</v>
      </c>
    </row>
    <row r="25" spans="1:7" ht="26.4" x14ac:dyDescent="0.25">
      <c r="A25" s="5">
        <v>23</v>
      </c>
      <c r="B25" s="6" t="s">
        <v>38</v>
      </c>
      <c r="C25" s="7" t="s">
        <v>39</v>
      </c>
      <c r="D25" s="8" t="s">
        <v>12</v>
      </c>
      <c r="E25" s="9">
        <v>400</v>
      </c>
      <c r="F25" s="12">
        <v>7450</v>
      </c>
      <c r="G25" s="11">
        <f t="shared" si="0"/>
        <v>2980000</v>
      </c>
    </row>
    <row r="26" spans="1:7" ht="26.4" x14ac:dyDescent="0.25">
      <c r="A26" s="5">
        <v>24</v>
      </c>
      <c r="B26" s="6" t="s">
        <v>40</v>
      </c>
      <c r="C26" s="7" t="s">
        <v>41</v>
      </c>
      <c r="D26" s="8" t="s">
        <v>12</v>
      </c>
      <c r="E26" s="9">
        <v>400</v>
      </c>
      <c r="F26" s="12">
        <v>7450</v>
      </c>
      <c r="G26" s="11">
        <f t="shared" si="0"/>
        <v>2980000</v>
      </c>
    </row>
    <row r="27" spans="1:7" ht="26.4" x14ac:dyDescent="0.25">
      <c r="A27" s="5">
        <v>25</v>
      </c>
      <c r="B27" s="6" t="s">
        <v>42</v>
      </c>
      <c r="C27" s="7" t="s">
        <v>42</v>
      </c>
      <c r="D27" s="8" t="s">
        <v>16</v>
      </c>
      <c r="E27" s="9">
        <v>50</v>
      </c>
      <c r="F27" s="12">
        <v>32000</v>
      </c>
      <c r="G27" s="11">
        <f t="shared" si="0"/>
        <v>1600000</v>
      </c>
    </row>
    <row r="28" spans="1:7" ht="26.4" x14ac:dyDescent="0.25">
      <c r="A28" s="5">
        <v>26</v>
      </c>
      <c r="B28" s="6" t="s">
        <v>43</v>
      </c>
      <c r="C28" s="7" t="s">
        <v>43</v>
      </c>
      <c r="D28" s="8" t="s">
        <v>12</v>
      </c>
      <c r="E28" s="9">
        <v>600</v>
      </c>
      <c r="F28" s="12">
        <v>7724</v>
      </c>
      <c r="G28" s="11">
        <f t="shared" si="0"/>
        <v>4634400</v>
      </c>
    </row>
    <row r="29" spans="1:7" ht="52.8" x14ac:dyDescent="0.25">
      <c r="A29" s="5">
        <v>27</v>
      </c>
      <c r="B29" s="6" t="s">
        <v>44</v>
      </c>
      <c r="C29" s="7" t="s">
        <v>44</v>
      </c>
      <c r="D29" s="8" t="s">
        <v>12</v>
      </c>
      <c r="E29" s="9">
        <v>40</v>
      </c>
      <c r="F29" s="12">
        <v>7725</v>
      </c>
      <c r="G29" s="11">
        <f t="shared" si="0"/>
        <v>309000</v>
      </c>
    </row>
    <row r="30" spans="1:7" x14ac:dyDescent="0.25">
      <c r="A30" s="5">
        <v>28</v>
      </c>
      <c r="B30" s="6" t="s">
        <v>45</v>
      </c>
      <c r="C30" s="7" t="s">
        <v>45</v>
      </c>
      <c r="D30" s="8" t="s">
        <v>12</v>
      </c>
      <c r="E30" s="9">
        <v>5</v>
      </c>
      <c r="F30" s="12">
        <v>3000</v>
      </c>
      <c r="G30" s="11">
        <f t="shared" si="0"/>
        <v>15000</v>
      </c>
    </row>
    <row r="31" spans="1:7" x14ac:dyDescent="0.25">
      <c r="A31" s="5">
        <v>29</v>
      </c>
      <c r="B31" s="6" t="s">
        <v>46</v>
      </c>
      <c r="C31" s="7" t="s">
        <v>46</v>
      </c>
      <c r="D31" s="8" t="s">
        <v>12</v>
      </c>
      <c r="E31" s="9">
        <v>20</v>
      </c>
      <c r="F31" s="12">
        <v>1500</v>
      </c>
      <c r="G31" s="11">
        <f t="shared" si="0"/>
        <v>30000</v>
      </c>
    </row>
    <row r="32" spans="1:7" x14ac:dyDescent="0.25">
      <c r="A32" s="5">
        <v>30</v>
      </c>
      <c r="B32" s="6" t="s">
        <v>47</v>
      </c>
      <c r="C32" s="7" t="s">
        <v>47</v>
      </c>
      <c r="D32" s="8" t="s">
        <v>12</v>
      </c>
      <c r="E32" s="9">
        <v>2</v>
      </c>
      <c r="F32" s="12">
        <v>1850</v>
      </c>
      <c r="G32" s="11">
        <f t="shared" si="0"/>
        <v>3700</v>
      </c>
    </row>
    <row r="33" spans="1:7" x14ac:dyDescent="0.25">
      <c r="A33" s="5">
        <v>31</v>
      </c>
      <c r="B33" s="6" t="s">
        <v>48</v>
      </c>
      <c r="C33" s="7" t="s">
        <v>48</v>
      </c>
      <c r="D33" s="8" t="s">
        <v>16</v>
      </c>
      <c r="E33" s="9">
        <v>8</v>
      </c>
      <c r="F33" s="12">
        <v>4200</v>
      </c>
      <c r="G33" s="11">
        <f t="shared" si="0"/>
        <v>33600</v>
      </c>
    </row>
    <row r="34" spans="1:7" ht="26.4" x14ac:dyDescent="0.25">
      <c r="A34" s="5">
        <v>32</v>
      </c>
      <c r="B34" s="6" t="s">
        <v>49</v>
      </c>
      <c r="C34" s="7" t="s">
        <v>49</v>
      </c>
      <c r="D34" s="8" t="s">
        <v>16</v>
      </c>
      <c r="E34" s="9">
        <v>8</v>
      </c>
      <c r="F34" s="12">
        <v>4200</v>
      </c>
      <c r="G34" s="11">
        <f t="shared" si="0"/>
        <v>33600</v>
      </c>
    </row>
    <row r="35" spans="1:7" ht="26.4" x14ac:dyDescent="0.25">
      <c r="A35" s="5">
        <v>33</v>
      </c>
      <c r="B35" s="6" t="s">
        <v>50</v>
      </c>
      <c r="C35" s="7" t="s">
        <v>51</v>
      </c>
      <c r="D35" s="8" t="s">
        <v>12</v>
      </c>
      <c r="E35" s="9">
        <v>200</v>
      </c>
      <c r="F35" s="12">
        <v>15000</v>
      </c>
      <c r="G35" s="11">
        <f t="shared" si="0"/>
        <v>3000000</v>
      </c>
    </row>
    <row r="36" spans="1:7" ht="26.4" x14ac:dyDescent="0.25">
      <c r="A36" s="5">
        <v>34</v>
      </c>
      <c r="B36" s="6" t="s">
        <v>52</v>
      </c>
      <c r="C36" s="7" t="s">
        <v>53</v>
      </c>
      <c r="D36" s="8" t="s">
        <v>12</v>
      </c>
      <c r="E36" s="9">
        <v>150</v>
      </c>
      <c r="F36" s="12">
        <v>110</v>
      </c>
      <c r="G36" s="11">
        <f t="shared" si="0"/>
        <v>16500</v>
      </c>
    </row>
    <row r="37" spans="1:7" ht="26.4" x14ac:dyDescent="0.25">
      <c r="A37" s="5">
        <v>35</v>
      </c>
      <c r="B37" s="6" t="s">
        <v>54</v>
      </c>
      <c r="C37" s="7" t="s">
        <v>55</v>
      </c>
      <c r="D37" s="8" t="s">
        <v>12</v>
      </c>
      <c r="E37" s="9">
        <v>155</v>
      </c>
      <c r="F37" s="12">
        <v>110</v>
      </c>
      <c r="G37" s="11">
        <f t="shared" si="0"/>
        <v>17050</v>
      </c>
    </row>
    <row r="38" spans="1:7" ht="26.4" x14ac:dyDescent="0.25">
      <c r="A38" s="5">
        <v>36</v>
      </c>
      <c r="B38" s="6" t="s">
        <v>56</v>
      </c>
      <c r="C38" s="7" t="s">
        <v>57</v>
      </c>
      <c r="D38" s="8" t="s">
        <v>12</v>
      </c>
      <c r="E38" s="9">
        <v>305</v>
      </c>
      <c r="F38" s="12">
        <v>110</v>
      </c>
      <c r="G38" s="11">
        <f t="shared" si="0"/>
        <v>33550</v>
      </c>
    </row>
    <row r="39" spans="1:7" ht="26.4" x14ac:dyDescent="0.25">
      <c r="A39" s="5">
        <v>37</v>
      </c>
      <c r="B39" s="6" t="s">
        <v>58</v>
      </c>
      <c r="C39" s="7" t="s">
        <v>58</v>
      </c>
      <c r="D39" s="8" t="s">
        <v>12</v>
      </c>
      <c r="E39" s="9">
        <v>50</v>
      </c>
      <c r="F39" s="12">
        <v>43000</v>
      </c>
      <c r="G39" s="11">
        <f t="shared" si="0"/>
        <v>2150000</v>
      </c>
    </row>
    <row r="40" spans="1:7" x14ac:dyDescent="0.25">
      <c r="A40" s="5">
        <v>38</v>
      </c>
      <c r="B40" s="6" t="s">
        <v>59</v>
      </c>
      <c r="C40" s="7" t="s">
        <v>59</v>
      </c>
      <c r="D40" s="8" t="s">
        <v>12</v>
      </c>
      <c r="E40" s="9">
        <v>500</v>
      </c>
      <c r="F40" s="12">
        <v>600</v>
      </c>
      <c r="G40" s="11">
        <f t="shared" si="0"/>
        <v>300000</v>
      </c>
    </row>
    <row r="41" spans="1:7" x14ac:dyDescent="0.25">
      <c r="A41" s="5">
        <v>39</v>
      </c>
      <c r="B41" s="6" t="s">
        <v>60</v>
      </c>
      <c r="C41" s="7" t="s">
        <v>60</v>
      </c>
      <c r="D41" s="8" t="s">
        <v>12</v>
      </c>
      <c r="E41" s="9">
        <v>500</v>
      </c>
      <c r="F41" s="12">
        <v>800</v>
      </c>
      <c r="G41" s="11">
        <f t="shared" si="0"/>
        <v>400000</v>
      </c>
    </row>
    <row r="42" spans="1:7" x14ac:dyDescent="0.25">
      <c r="A42" s="5">
        <v>40</v>
      </c>
      <c r="B42" s="6" t="s">
        <v>61</v>
      </c>
      <c r="C42" s="7" t="s">
        <v>61</v>
      </c>
      <c r="D42" s="8" t="s">
        <v>12</v>
      </c>
      <c r="E42" s="9">
        <v>540</v>
      </c>
      <c r="F42" s="12">
        <v>200</v>
      </c>
      <c r="G42" s="11">
        <f t="shared" si="0"/>
        <v>108000</v>
      </c>
    </row>
    <row r="43" spans="1:7" x14ac:dyDescent="0.25">
      <c r="A43" s="5">
        <v>41</v>
      </c>
      <c r="B43" s="6" t="s">
        <v>62</v>
      </c>
      <c r="C43" s="7" t="s">
        <v>62</v>
      </c>
      <c r="D43" s="8" t="s">
        <v>12</v>
      </c>
      <c r="E43" s="9">
        <v>800</v>
      </c>
      <c r="F43" s="12">
        <v>200</v>
      </c>
      <c r="G43" s="11">
        <f t="shared" si="0"/>
        <v>160000</v>
      </c>
    </row>
    <row r="44" spans="1:7" x14ac:dyDescent="0.25">
      <c r="A44" s="5">
        <v>42</v>
      </c>
      <c r="B44" s="6" t="s">
        <v>63</v>
      </c>
      <c r="C44" s="7" t="s">
        <v>63</v>
      </c>
      <c r="D44" s="8" t="s">
        <v>12</v>
      </c>
      <c r="E44" s="9">
        <v>2500</v>
      </c>
      <c r="F44" s="12">
        <v>430</v>
      </c>
      <c r="G44" s="11">
        <f t="shared" si="0"/>
        <v>1075000</v>
      </c>
    </row>
    <row r="45" spans="1:7" x14ac:dyDescent="0.25">
      <c r="A45" s="5">
        <v>43</v>
      </c>
      <c r="B45" s="6" t="s">
        <v>64</v>
      </c>
      <c r="C45" s="7" t="s">
        <v>64</v>
      </c>
      <c r="D45" s="8" t="s">
        <v>12</v>
      </c>
      <c r="E45" s="9">
        <v>4</v>
      </c>
      <c r="F45" s="12">
        <v>800</v>
      </c>
      <c r="G45" s="11">
        <f t="shared" si="0"/>
        <v>3200</v>
      </c>
    </row>
    <row r="46" spans="1:7" ht="26.4" x14ac:dyDescent="0.25">
      <c r="A46" s="5">
        <v>44</v>
      </c>
      <c r="B46" s="6" t="s">
        <v>65</v>
      </c>
      <c r="C46" s="7" t="s">
        <v>66</v>
      </c>
      <c r="D46" s="8" t="s">
        <v>67</v>
      </c>
      <c r="E46" s="9">
        <v>20</v>
      </c>
      <c r="F46" s="12">
        <v>23520</v>
      </c>
      <c r="G46" s="11">
        <f t="shared" si="0"/>
        <v>470400</v>
      </c>
    </row>
    <row r="47" spans="1:7" ht="26.4" x14ac:dyDescent="0.25">
      <c r="A47" s="5">
        <v>45</v>
      </c>
      <c r="B47" s="6" t="s">
        <v>68</v>
      </c>
      <c r="C47" s="7" t="s">
        <v>68</v>
      </c>
      <c r="D47" s="8" t="s">
        <v>12</v>
      </c>
      <c r="E47" s="9">
        <v>20</v>
      </c>
      <c r="F47" s="12">
        <v>800</v>
      </c>
      <c r="G47" s="11">
        <f t="shared" si="0"/>
        <v>16000</v>
      </c>
    </row>
    <row r="48" spans="1:7" x14ac:dyDescent="0.25">
      <c r="A48" s="5">
        <v>46</v>
      </c>
      <c r="B48" s="6" t="s">
        <v>69</v>
      </c>
      <c r="C48" s="7" t="s">
        <v>69</v>
      </c>
      <c r="D48" s="8" t="s">
        <v>12</v>
      </c>
      <c r="E48" s="9">
        <v>1</v>
      </c>
      <c r="F48" s="12">
        <v>1350</v>
      </c>
      <c r="G48" s="11">
        <f t="shared" si="0"/>
        <v>1350</v>
      </c>
    </row>
    <row r="49" spans="1:7" ht="184.8" x14ac:dyDescent="0.25">
      <c r="A49" s="5">
        <v>47</v>
      </c>
      <c r="B49" s="19" t="s">
        <v>70</v>
      </c>
      <c r="C49" s="16" t="s">
        <v>71</v>
      </c>
      <c r="D49" s="15" t="s">
        <v>12</v>
      </c>
      <c r="E49" s="17">
        <v>8</v>
      </c>
      <c r="F49" s="17">
        <v>48600</v>
      </c>
      <c r="G49" s="18">
        <f>F49*E49</f>
        <v>388800</v>
      </c>
    </row>
  </sheetData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2019-02-25T11:27:24Z</dcterms:created>
  <dcterms:modified xsi:type="dcterms:W3CDTF">2019-02-25T12:31:23Z</dcterms:modified>
</cp:coreProperties>
</file>