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205" windowHeight="9630"/>
  </bookViews>
  <sheets>
    <sheet name="Лист1" sheetId="1" r:id="rId1"/>
  </sheets>
  <definedNames>
    <definedName name="_xlnm._FilterDatabase" localSheetId="0" hidden="1">Лист1!$A$1:$I$1</definedName>
    <definedName name="_xlnm.Print_Area" localSheetId="0">Лист1!$A$1:$I$6</definedName>
  </definedNames>
  <calcPr calcId="152511"/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<sst xmlns="http://schemas.openxmlformats.org/spreadsheetml/2006/main" count="24" uniqueCount="21">
  <si>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</si>
  <si>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</si>
  <si>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</si>
  <si>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</si>
  <si>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</si>
  <si>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</si>
  <si>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</si>
  <si>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ТОО "Inkar"</t>
  </si>
  <si>
    <t>флакон</t>
  </si>
  <si>
    <t>Каспофунгин</t>
  </si>
  <si>
    <t>Лиофилизат для приготовления раствора для инфузии 50 мг</t>
  </si>
  <si>
    <t xml:space="preserve">Иммуноглобулин антитимоцитарный </t>
  </si>
  <si>
    <t>Лиофилизат для приготовления раствора для инфузии 25 мг</t>
  </si>
  <si>
    <t>Микофеноловая кислота</t>
  </si>
  <si>
    <t>Капсулы  250 мг</t>
  </si>
  <si>
    <t>капсулы</t>
  </si>
  <si>
    <t xml:space="preserve">Такролимус </t>
  </si>
  <si>
    <t>Капсулы 0,5мг</t>
  </si>
  <si>
    <t>Капсулы 1мг</t>
  </si>
  <si>
    <t>Капсулы</t>
  </si>
  <si>
    <t>ТОО "МедсервисПлюс"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</si>
</sst>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9" fillId="0" borderId="0"/>
    <xf numFmtId="0" fontId="8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/>
    </xf>
    <xf numFmtId="0" fontId="15" fillId="2" borderId="0" xfId="0" applyFont="1" applyFill="1"/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4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0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2 2" xfId="21"/>
    <cellStyle name="Обычный 2 2 3" xfId="11"/>
    <cellStyle name="Обычный 2 2 3 2" xfId="24"/>
    <cellStyle name="Обычный 2 2 4" xfId="19"/>
    <cellStyle name="Обычный 2 3" xfId="7"/>
    <cellStyle name="Обычный 2 3 2" xfId="20"/>
    <cellStyle name="Обычный 2 4" xfId="10"/>
    <cellStyle name="Обычный 2 4 2" xfId="23"/>
    <cellStyle name="Обычный 2 5" xfId="17"/>
    <cellStyle name="Обычный 3" xfId="5"/>
    <cellStyle name="Обычный 3 2" xfId="9"/>
    <cellStyle name="Обычный 3 2 2" xfId="22"/>
    <cellStyle name="Обычный 3 3" xfId="12"/>
    <cellStyle name="Обычный 3 3 2" xfId="25"/>
    <cellStyle name="Обычный 3 4" xfId="18"/>
    <cellStyle name="Обычный 4" xfId="13"/>
    <cellStyle name="Обычный 4 2" xfId="26"/>
    <cellStyle name="Обычный 5" xfId="14"/>
    <cellStyle name="Обычный 5 2" xfId="3"/>
    <cellStyle name="Обычный 5 3" xfId="27"/>
    <cellStyle name="Обычный 6" xfId="16"/>
    <cellStyle name="Обычный 6 2" xfId="29"/>
    <cellStyle name="Обычный_411 сп.пл.13 переделан" xfId="4"/>
    <cellStyle name="Финансовый 2" xfId="15"/>
    <cellStyle name="Финансовый 2 2" xfId="28"/>
  </cellStyles>
  <dxfs count="0"/>
  <tableStyles count="0" defaultTableStyle="TableStyleMedium2" defaultPivotStyle="PivotStyleMedium9"/>
  <colors>
    <mruColors>
      <color rgb="FFFF3300"/>
      <color rgb="FFFFFF66"/>
      <color rgb="FF33CCCC"/>
      <color rgb="FFFF3399"/>
      <color rgb="FFFF66FF"/>
      <color rgb="FF00FF00"/>
      <color rgb="FF6600FF"/>
      <color rgb="FF00CC66"/>
      <color rgb="FF00FF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H9" sqref="H9"/>
    </sheetView>
  </sheetViews>
  <sheetFormatPr defaultColWidth="8.85546875" defaultRowHeight="12.75" x14ac:dyDescent="0.2"/>
  <cols>
    <col min="1" max="1" width="5" style="2" customWidth="1"/>
    <col min="2" max="2" width="32.7109375" style="3" customWidth="1"/>
    <col min="3" max="3" width="55" style="7" customWidth="1"/>
    <col min="4" max="4" width="8.5703125" style="2" customWidth="1"/>
    <col min="5" max="5" width="11.42578125" style="4" customWidth="1"/>
    <col min="6" max="6" width="12" style="5" customWidth="1"/>
    <col min="7" max="7" width="16.7109375" style="6" customWidth="1"/>
    <col min="8" max="8" width="9.7109375" style="10" customWidth="1"/>
    <col min="9" max="9" width="10.7109375" style="10" customWidth="1"/>
    <col min="10" max="16384" width="8.85546875" style="1"/>
  </cols>
  <sheetData>
    <row r="1" spans="1:9" ht="67.150000000000006" customHeight="1" x14ac:dyDescent="0.2">
      <c r="A1" s="11" t="s">
        <v>3</v>
      </c>
      <c r="B1" s="12" t="s">
        <v>4</v>
      </c>
      <c r="C1" s="13" t="s">
        <v>0</v>
      </c>
      <c r="D1" s="14" t="s">
        <v>1</v>
      </c>
      <c r="E1" s="14" t="s">
        <v>6</v>
      </c>
      <c r="F1" s="14" t="s">
        <v>5</v>
      </c>
      <c r="G1" s="15" t="s">
        <v>2</v>
      </c>
      <c r="H1" s="17" t="s">
        <v>7</v>
      </c>
      <c r="I1" s="17" t="s">
        <v>20</v>
      </c>
    </row>
    <row r="2" spans="1:9" ht="60.75" customHeight="1" x14ac:dyDescent="0.2">
      <c r="A2" s="19">
        <v>1</v>
      </c>
      <c r="B2" s="20" t="s">
        <v>9</v>
      </c>
      <c r="C2" s="20" t="s">
        <v>10</v>
      </c>
      <c r="D2" s="20" t="s">
        <v>8</v>
      </c>
      <c r="E2" s="20">
        <v>45</v>
      </c>
      <c r="F2" s="21">
        <v>25775.27</v>
      </c>
      <c r="G2" s="21">
        <f>E2*F2</f>
        <v>1159887.1499999999</v>
      </c>
      <c r="H2" s="8">
        <v>25000</v>
      </c>
      <c r="I2" s="9"/>
    </row>
    <row r="3" spans="1:9" ht="72.75" customHeight="1" x14ac:dyDescent="0.2">
      <c r="A3" s="22">
        <v>2</v>
      </c>
      <c r="B3" s="20" t="s">
        <v>11</v>
      </c>
      <c r="C3" s="20" t="s">
        <v>12</v>
      </c>
      <c r="D3" s="20" t="s">
        <v>8</v>
      </c>
      <c r="E3" s="20">
        <v>3</v>
      </c>
      <c r="F3" s="21">
        <v>56115.37</v>
      </c>
      <c r="G3" s="21">
        <f t="shared" ref="G3:G6" si="0">E3*F3</f>
        <v>168346.11000000002</v>
      </c>
      <c r="H3" s="8"/>
      <c r="I3" s="9"/>
    </row>
    <row r="4" spans="1:9" ht="54" customHeight="1" x14ac:dyDescent="0.2">
      <c r="A4" s="16">
        <v>3</v>
      </c>
      <c r="B4" s="20" t="s">
        <v>13</v>
      </c>
      <c r="C4" s="20" t="s">
        <v>14</v>
      </c>
      <c r="D4" s="20" t="s">
        <v>15</v>
      </c>
      <c r="E4" s="20">
        <v>1000</v>
      </c>
      <c r="F4" s="21">
        <v>175.77</v>
      </c>
      <c r="G4" s="21">
        <f t="shared" si="0"/>
        <v>175770</v>
      </c>
      <c r="H4" s="17"/>
      <c r="I4" s="18"/>
    </row>
    <row r="5" spans="1:9" ht="27" customHeight="1" x14ac:dyDescent="0.2">
      <c r="A5" s="23">
        <v>4</v>
      </c>
      <c r="B5" s="20" t="s">
        <v>16</v>
      </c>
      <c r="C5" s="20" t="s">
        <v>17</v>
      </c>
      <c r="D5" s="20" t="s">
        <v>15</v>
      </c>
      <c r="E5" s="20">
        <v>400</v>
      </c>
      <c r="F5" s="21">
        <v>330.81</v>
      </c>
      <c r="G5" s="21">
        <f t="shared" si="0"/>
        <v>132324</v>
      </c>
      <c r="H5" s="18"/>
      <c r="I5" s="18">
        <v>305</v>
      </c>
    </row>
    <row r="6" spans="1:9" ht="45" customHeight="1" x14ac:dyDescent="0.2">
      <c r="A6" s="23">
        <v>5</v>
      </c>
      <c r="B6" s="20" t="s">
        <v>16</v>
      </c>
      <c r="C6" s="20" t="s">
        <v>18</v>
      </c>
      <c r="D6" s="20" t="s">
        <v>19</v>
      </c>
      <c r="E6" s="20">
        <v>400</v>
      </c>
      <c r="F6" s="21">
        <v>736.81</v>
      </c>
      <c r="G6" s="21">
        <f t="shared" si="0"/>
        <v>294724</v>
      </c>
      <c r="H6" s="18"/>
      <c r="I6" s="18">
        <v>670</v>
      </c>
    </row>
  </sheetData>
  <autoFilter ref="A1:I1"/>
  <pageMargins left="0.31496062992125984" right="0.31496062992125984" top="0.74803149606299213" bottom="0.74803149606299213" header="0.31496062992125984" footer="0.31496062992125984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2023-08-03T05:24:44Z</dcterms:modified>
</cp:coreProperties>
</file>