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1\GosZakup\2018!\План на 2018\ГОБМП\"/>
    </mc:Choice>
  </mc:AlternateContent>
  <bookViews>
    <workbookView xWindow="0" yWindow="0" windowWidth="23040" windowHeight="9576"/>
  </bookViews>
  <sheets>
    <sheet name="Лист1" sheetId="1" r:id="rId1"/>
  </sheets>
  <definedNames>
    <definedName name="_xlnm._FilterDatabase" localSheetId="0" hidden="1">Лист1!$A$2:$J$801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9" i="1" l="1"/>
  <c r="H818" i="1"/>
  <c r="H817" i="1" l="1"/>
  <c r="H815" i="1"/>
  <c r="H814" i="1"/>
  <c r="H813" i="1"/>
  <c r="H812" i="1"/>
  <c r="H811" i="1"/>
  <c r="H810" i="1"/>
  <c r="H809" i="1" l="1"/>
  <c r="H808" i="1"/>
  <c r="H807" i="1"/>
  <c r="H806" i="1"/>
  <c r="H805" i="1"/>
  <c r="H804" i="1"/>
  <c r="H803" i="1"/>
  <c r="H802" i="1"/>
  <c r="G639" i="1" l="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638" i="1"/>
  <c r="G630" i="1"/>
  <c r="G631" i="1"/>
  <c r="G632" i="1"/>
  <c r="G633" i="1"/>
  <c r="G634" i="1"/>
  <c r="G635" i="1"/>
  <c r="G636" i="1"/>
  <c r="G637" i="1"/>
  <c r="G629"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3" i="1"/>
</calcChain>
</file>

<file path=xl/sharedStrings.xml><?xml version="1.0" encoding="utf-8"?>
<sst xmlns="http://schemas.openxmlformats.org/spreadsheetml/2006/main" count="3974" uniqueCount="979">
  <si>
    <t>№ п.п.</t>
  </si>
  <si>
    <t>Наименование закупаемых товаров, работ и услуг</t>
  </si>
  <si>
    <t>Краткая характеристика (описание) товаров, работ и услуг</t>
  </si>
  <si>
    <t>Лекарственная форма</t>
  </si>
  <si>
    <t>Количество, объем</t>
  </si>
  <si>
    <t>Единица измерения</t>
  </si>
  <si>
    <t>Способ закупок</t>
  </si>
  <si>
    <t>Срок поставки товара, выполнения работ, оказания услуг</t>
  </si>
  <si>
    <t>Набор для постоянной заместительной почечной терапии CVVHDF600 KIT8</t>
  </si>
  <si>
    <t>Мультилак раствор для гемофильтрации</t>
  </si>
  <si>
    <t>Кровопроводящая магистраль для диализа (AV-Set FMC FA204C/FV204C)</t>
  </si>
  <si>
    <t xml:space="preserve">Фистульные иглы Fistula Needle 16G-Art </t>
  </si>
  <si>
    <t>Фистульные иглы Fistula Needle 16G-Vent</t>
  </si>
  <si>
    <t>Регенерационная таблетированная соль в мешках по 25 кг</t>
  </si>
  <si>
    <t xml:space="preserve">Раствор для холодной дезинфекции Цитростерил </t>
  </si>
  <si>
    <t>Расходный материал к аппарату плазмафереза   в комплекте:</t>
  </si>
  <si>
    <t>уп.</t>
  </si>
  <si>
    <t>фл.</t>
  </si>
  <si>
    <t>шт</t>
  </si>
  <si>
    <t>мешок</t>
  </si>
  <si>
    <t>канистр</t>
  </si>
  <si>
    <t>набор</t>
  </si>
  <si>
    <t>ЗЦП</t>
  </si>
  <si>
    <t xml:space="preserve">до 31 декабря </t>
  </si>
  <si>
    <t>Система для инфузионных р-ров</t>
  </si>
  <si>
    <t>Шприц 1,0 инсулиновые</t>
  </si>
  <si>
    <t xml:space="preserve">Вата медицинская хирургическая </t>
  </si>
  <si>
    <t>Марля медицинская</t>
  </si>
  <si>
    <t>Бинт 7х14  н/стерильный</t>
  </si>
  <si>
    <t>Маски одноразовые на резинках 3-х слойные с фиксатором</t>
  </si>
  <si>
    <t>Перчатки нестерильные, неопудренные, медицинские смотровые (диагностические) из натурального латекса текстурированной поверхности</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</si>
  <si>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t>
  </si>
  <si>
    <t>Лейкопластырь, тканевая основа, гипоаллергенная, 2 х 5</t>
  </si>
  <si>
    <t xml:space="preserve">Лейкопластырь гипоаллергенный, размер 2 х 5 нетканная основа </t>
  </si>
  <si>
    <t>Канюля в/в с катетером и клапоном для инъекций 20G</t>
  </si>
  <si>
    <t>Канюля в/в с катетером и клапоном для инъекций 18G</t>
  </si>
  <si>
    <t>Канюля в/в с катетером и клапоном для инъекций 16G</t>
  </si>
  <si>
    <t>Канюля в/в с катетером и клапоном для инъекций 22G</t>
  </si>
  <si>
    <t>Набор для катетеризации центральной вены двухканальный "Duo" № 14</t>
  </si>
  <si>
    <t>Набор для катетеризации центральной вены трехканальный № 14</t>
  </si>
  <si>
    <t>Анестезиологическая маска № 3-4</t>
  </si>
  <si>
    <t>Фильтр антибактериальный с портом для аппарата ИВЛ (одноразовый)</t>
  </si>
  <si>
    <t xml:space="preserve">Контур дыхательный гладкоствольный 1,6 м с одним проводом нагрева, самозаполняющейся камерой увлажнения, эластичными соединителями и дополнительным шлангом 0,8м </t>
  </si>
  <si>
    <t xml:space="preserve">Контур дыхательный гладкоствольный 1,6 м с дополнительным шлангом 0,8м </t>
  </si>
  <si>
    <t>Самоклеящаяся, воздух-мая вод-ая адсорбирующая повязка для сильноэкссудирующих ран 8смх9см</t>
  </si>
  <si>
    <t>Самоклеящаяся, воздух-мая вод-ая адсорбирующая повязка для сильноэкссудирующих ран 9смХ30см</t>
  </si>
  <si>
    <t>Самоклеящаяся, воздух-мая вод-ая адсорбирующая повязка для сильноэкссудирующих ран 7см*5м</t>
  </si>
  <si>
    <t>Комплект двухпросветного катетера для диализа TD1115</t>
  </si>
  <si>
    <t>Трубка эндотрахеальная №7,0</t>
  </si>
  <si>
    <t>Трубка эндотрахеальная  №7,5</t>
  </si>
  <si>
    <t>Трубка эндотрахеальная  №8,0</t>
  </si>
  <si>
    <t>Трубка эндотрахеальная  №8,5</t>
  </si>
  <si>
    <t>Трубка эндотрахеальная  №9</t>
  </si>
  <si>
    <t>Трахеостомическая трубка №8,0</t>
  </si>
  <si>
    <t>Трахеостомическая трубка №8,5</t>
  </si>
  <si>
    <t>Трахеостомическая трубка №9,0</t>
  </si>
  <si>
    <t>Трахеостомическая трубка №9,5</t>
  </si>
  <si>
    <t>Одноразовый сатурационный датчик</t>
  </si>
  <si>
    <t>Воздуховод Гведела разм.№4 (красн.)100 мм</t>
  </si>
  <si>
    <t>Воздуховод Гведела разм.№3 (оранж.)</t>
  </si>
  <si>
    <t>Тонометр для измерения АД</t>
  </si>
  <si>
    <t>Жгут резиновый для в/в манипуляции (весовой)</t>
  </si>
  <si>
    <t>Жгут резиновый для в/в манипуляции (готовый)</t>
  </si>
  <si>
    <t>Шприц "ЖАНЕ" (полимерный) для промывания полостей 150,0 мл</t>
  </si>
  <si>
    <t>Система для инфузомата (AITECS)</t>
  </si>
  <si>
    <t>Система для инфузомата (Браун)</t>
  </si>
  <si>
    <t>Одноразовые простыни (стерильные)160*200 СМС40</t>
  </si>
  <si>
    <t xml:space="preserve">Одноразовые памперсные пеленки для взрослых </t>
  </si>
  <si>
    <t xml:space="preserve">Клеенка подкладная </t>
  </si>
  <si>
    <t>Однопросветная подкожная капсула (интрадьюсер для катетора Сван -Ганса)</t>
  </si>
  <si>
    <t>Аспирационные и инъекционные фильтр-канюли в мультидоз. фл. стандарт. након. с антибактер. воздуш. фильтр 0,45</t>
  </si>
  <si>
    <t>Комплект датчика для измерения инвазивного артериального</t>
  </si>
  <si>
    <t>Комплект датчика для измерения инвазивного  венозного</t>
  </si>
  <si>
    <t>Трехходовой краник</t>
  </si>
  <si>
    <t>Оригинальный удлинитель Перфузор (150 см)</t>
  </si>
  <si>
    <t>Артериальный катетор Сельдигер № 18 G</t>
  </si>
  <si>
    <t>Артериальный катетор Сельдигер № 20 G</t>
  </si>
  <si>
    <t>Коннектор угловой 60 С, в отдельной упаковке из аппарата искуственной вентиляции легких NPB - 840</t>
  </si>
  <si>
    <t>Бумага ЭКГ 110Х140Х142</t>
  </si>
  <si>
    <t xml:space="preserve">Бумага на ЭКГ BTL-08 MT </t>
  </si>
  <si>
    <t>ЭКГ- лента для дефибриллятора "NIHON KOHDEN" FQS 50-3-100</t>
  </si>
  <si>
    <t>ЭКГ  бумага  на аппарат 6-канальный SСHILLER  АТ-102   210х280х215</t>
  </si>
  <si>
    <t>Одноразовые электроды с жидким гелем для ЭКГи Холтеровскому монитору диаметр 45 мм (Шиллер)</t>
  </si>
  <si>
    <t xml:space="preserve">Принтерная бумага High Quality super ULSTAR 1100-S размер 110mm x 20 m </t>
  </si>
  <si>
    <t>Бумага для спирографа Супер Спиро 80 х 25 мм</t>
  </si>
  <si>
    <t>Бумажный мунштук одноразовый для спироанализатора</t>
  </si>
  <si>
    <t>Шовный материал (с иглой) №0</t>
  </si>
  <si>
    <t>Одноразовый скальпель №11 остроконечный</t>
  </si>
  <si>
    <t>Одноразовый скальпель №21 остроконечный</t>
  </si>
  <si>
    <t>Рентген пленка 35х35  KODAK,зеленая №100</t>
  </si>
  <si>
    <t>Рентген пленка 30 х 40 Кодак grin №100</t>
  </si>
  <si>
    <t>Рентген пленка 35 х 43 Кодак grin №100</t>
  </si>
  <si>
    <t>Проявитель жидкий X-ОМАТ на 20 л</t>
  </si>
  <si>
    <t>Фиксаж жидкий X-ОМАТ на 20 литров</t>
  </si>
  <si>
    <t>Пленка dry medical film Agfa</t>
  </si>
  <si>
    <t>Трубка для насоса с 3-мя иглами   Ulrich medical XD 2020</t>
  </si>
  <si>
    <t>Трубка пациента Ulrich medical 250 см XD 2040</t>
  </si>
  <si>
    <t>Азопираму(хим.тест.контроль по качеству обработки мед. инструментария)флакон по 50 мл</t>
  </si>
  <si>
    <t xml:space="preserve">Мультиферментный детергент для автоматической и ручной обработки </t>
  </si>
  <si>
    <t>Средство должно быть адаптировано для моечной машины для эндоскопов Endoclens. Представляет собой готовую к применению прозрачную жидкость бледно-голубого цвета со слабым запахом, содержащую 0,55% орто-фталевого альдегида в качестве действующего вещества; рН = 7,4-7,6. Средство выпускается в пластмассовых канистрах вместимостью 3,78л. Срок годности средства в невскрытой упаковке производителя при условии хранения при температуре от плюс 5°С до плюс 30°С составляет 2 года, с момента вскрытия канистры – 75 суток.Средство обладает бактерицидными (в том числе туберкулоцидными), вирулицидными, фунгицидными и спороцидными свойствами. Средство предназначено для применения в лечебно-профилактических учреждениях.• Для дезинфекции изделий медицинского назначения из различных материалов (включая жесткие и гибкие эндоскопы, инструменты к ним, металлические инструменты) при инфекциях вирусной, бактериальной (включая    туберкулез) и грибковой (кандидозы, дерматофитии) этиологии; • Для дезинфекции гибких эндоскопов при тех же инфекциях механизированным способом; • Для дезинфекции высокого уровня (ДВУ) эндоскопов.Дезинфекция при туберкулезе и дерматофитиях - 12 мин, Дезинфекция высокого уровня - 5 мин. Средство должно подвергаться экпресс-контролю уровня концентрации действующего вещества (ортофталевого альдегида).</t>
  </si>
  <si>
    <t>Картридж фильтра из «Моечно-дезинфицирующий автоматический репроцессор для гибких эндоскопов ENDOCLENS NSX с принадлежностями</t>
  </si>
  <si>
    <t>Антибактериальный фильтр 02, мкм к мойке Endoclens</t>
  </si>
  <si>
    <t>ЧАС-алкилометилбензиламмоний хлорид и N.Nдицедил, N.N- диметиламмоний хлорид.</t>
  </si>
  <si>
    <t>Гликолевая кислота, алкилметилбензиламмония хлорид, ПАВ, ингибитор коррозии.</t>
  </si>
  <si>
    <t>натриевая соль дихлоризоцианоровой кислоты-84%,</t>
  </si>
  <si>
    <t>ДХЦК-90%,адипиновая кислота -5,%,карбонат натрия-5%.</t>
  </si>
  <si>
    <t>Антисептик 68,229% этанола и 5,0%изопрпанола  и  0,115% бутандиол</t>
  </si>
  <si>
    <t>Антисептик 40% изопропиловый спирт и 25%н-изопропиловый спирт 1 литр</t>
  </si>
  <si>
    <t>2 - антибактериального компонента, ПАВ.</t>
  </si>
  <si>
    <t>Полигексаметиленбигуанид гидрохлорид 0,4-08 %</t>
  </si>
  <si>
    <t xml:space="preserve">100 мл раствора содержат в качестве действующих веществ: Ундециловая кислота (0,2%), лауриновая кислота (0,15%), молочная кислота (0,4%), вода,  сульфат содиума лаурета, лаурет-3, сульфат магния, лаурил глюкосид, гликоль дистеарт, стеарамиды МЕА, кокамиды ДЕА,  лимонная кислота, гидрооксид содиума, аллантоин,  хлорид содиума, отдушка,  феноксиэтанол, метилдибромоглутаронитрил, С.I.42090, C.I.47005. Моющий лосьон с дезинфицирующим действием на основе смягчающих кожу поверхностноактивных веществ, ароматизаторов и оказывающего защитное действие алатоина, в форме вязкого, бледно-зеленого, слегка опалесцирующего лосьона. </t>
  </si>
  <si>
    <t>Емкость с крышкой для дезинфекции, 5 литров ведро диспенсер</t>
  </si>
  <si>
    <t>Сменный блок сухих салфеток размером 145*320мм с перфорацией 165 штук</t>
  </si>
  <si>
    <t>Этиловый спирт  65%,изопропил -4,7%,ЧАС</t>
  </si>
  <si>
    <t>Протеолитические  ферменты:савиназа и алкалаза, дистиллированная вода,неионогенные ПАВ, ингибитор коррозии, стабилизатор ферментов и другие рН средства 7,5-08,5</t>
  </si>
  <si>
    <t>Щетка Pull Thru для очистки каналов эндоскопов, рабочая длина 2200 м, диаметр канала 2,8-5,0 мм</t>
  </si>
  <si>
    <t>Щетка Pull Thru для очистки каналов эндоскопов, рабочая длина 2200 м, диаметр канала 1,4 - 2,6 см</t>
  </si>
  <si>
    <t>Игла биопсийная, модель МСА-U, стерильная однократного применения размерами:Калибр (g) 14; длина (см) 20, диаметр 2 мм, совместима с пистолетом Bard Magnum MCA-U- 14/20</t>
  </si>
  <si>
    <t>Индикаторы химические для контроля паровой стерилизации 132 град.№500</t>
  </si>
  <si>
    <t>Индикаторы химические для контроля воздушной стерилизации 180 град.№500</t>
  </si>
  <si>
    <t>Кассеты для STERRAD 100NX №2</t>
  </si>
  <si>
    <t>Биологические индикаторы №30 STERRAD 100 NX</t>
  </si>
  <si>
    <t>STERRAD 100 NX Упаковочные пакеты в рулонах 250 ммх70м №4</t>
  </si>
  <si>
    <t>STERRAD 100 NX Упаковочные пакеты в рулонах 150 ммх70м №4</t>
  </si>
  <si>
    <t>STERRAD 100 NX Оберточный материал 760х760мм №300</t>
  </si>
  <si>
    <t>STERRAD 100 NX Оберточный материал 1210 х 1210 мм №250</t>
  </si>
  <si>
    <t>Термометр для холодильника</t>
  </si>
  <si>
    <t>Гигрометр</t>
  </si>
  <si>
    <t>Ланцеты Акку чек №200</t>
  </si>
  <si>
    <t>Тест-полоски  Акку Чек №50</t>
  </si>
  <si>
    <t>Игла для биопсии TZ 16-18: длиной 16см диаметр 1,2, калибр18g, Gallini S.p.a., Италия</t>
  </si>
  <si>
    <t>Микропробирки Eppendorf  для ПЦР 1,5 мл (Германия) №500</t>
  </si>
  <si>
    <t>Сенсор глюкозы</t>
  </si>
  <si>
    <t>Манжета плечевая в сборе с пневмошлангом и разъемным штуцером для СМАД (Россия) для взрослых р-р 32-42</t>
  </si>
  <si>
    <t>Одноразовые электроды с жидким гелем для ЭКГи Холтеровскому монитору диаметр 45 мм Шиллер</t>
  </si>
  <si>
    <t>Кабели отведений  ЭКГ 3х канальный 7 проводной</t>
  </si>
  <si>
    <t>Кабели отведений  ЭКГ 2х канальный 5 проводной</t>
  </si>
  <si>
    <t>Иглодержатель по STRATTE(автор), с карбид вольфрамовыми, угловой, с насечкой 0,5 мм, длина 230 мм. Нестерильный, многоразовый.</t>
  </si>
  <si>
    <t>Пинцет стандартный, прямой, зазубренный, длина 130 мм. Нестерильный, многоразовый.</t>
  </si>
  <si>
    <t xml:space="preserve">Пинцет стандартный, зазубренный, прямой, длина 145 мм. Нестерильный, многоразовый. </t>
  </si>
  <si>
    <t>Пинцет стандартный, прямой, зазубренный, длина 160 мм. Нестерильный, многоразовый.</t>
  </si>
  <si>
    <t>Пинцет хирургический, стандартный, прямой, зубчики 1х2, длина 130 мм. Нестерильный, многоразовый.</t>
  </si>
  <si>
    <t>Пинцет хирургический, прямой, стандартный, зубчики 1х2, длина 160 мм. Нестерильный, многоразовый.</t>
  </si>
  <si>
    <t>Ножницы по MAYO-LEXER(автор), препаровальные, со специальным покрытием (TiAlN) черного цвета, с микротомной заточкой лезвий и карбид вольфрамовыми вставками на рабочих поверхностях, изогнутые, тупоконечные, длина 165 мм. Цветовая кодировка рукоятка желтым. Нестерильные, многоразовые.</t>
  </si>
  <si>
    <t>Расширитель по WEITLANER(автор), самоудерживающийся,  зубчики 3х4, тупой, длина 130 мм. Нестерильный, многоразовый.</t>
  </si>
  <si>
    <t>Зажим по GREY-TURNER(автор), кровоостанавливающий, изогнутый, деликатный, тупой, длина 180 мм. Нестерильный, многоразовый.</t>
  </si>
  <si>
    <t>Зажим по HALSTED(автор), микро, гемостатический, деликатный, изогнутый, длина 125 мм, с кремальерой. Нестерильный, многоразовый.</t>
  </si>
  <si>
    <t>Зажим по DE'BAKEY(автор), препаровальный/лигатурный, атравматический, изогнутый, с насечкой по DE'BAKEY(автор), длина браншей 51 мм, общая длина 210 мм. Нестерильный, многоразовый.</t>
  </si>
  <si>
    <t>Корпус контейнера, без перфорации, стандарт 1/1, внешний размер: ширина 592 мм, высота 274 мм, длина 120 мм. Предназначен для хранения, стерилизации и транспортировки хирургических инструментов. Нестерильный, многоразовый.</t>
  </si>
  <si>
    <t>Сетка стальная, с перфорацией, стандарт 1/1, размеры: 540 Х 253 Х 56 мм, сножками. Нестерильная, многоразовая.</t>
  </si>
  <si>
    <t>Крышка контейнера, стандарт 1/1, серебристая, с перфорацией для фильтра, 582 мм х 291 мм х 36 мм. Нестерильная, многоразовая.</t>
  </si>
  <si>
    <t xml:space="preserve">Силиконовый мат, для сетки стандарта 1/1, размеры 536 мм х250 мм, предотвращаем скольжение инструментов, быстросохнущий, для бережного хранения инструментов. </t>
  </si>
  <si>
    <t>Многоразовый фильтр для контейнера, круглый, для использования в более чем 1 000  циклах переработки(10 штук в 1 упаковке)</t>
  </si>
  <si>
    <t>Идентификационная табличка для контейнера, красная, вмещает до 13 знаков, предназначена для упрощения идентификации контейнеров с изделиями медицинского назначения в ЦСО и оперблоке.</t>
  </si>
  <si>
    <t>Sterilit масленка капельница, объём 50 мл. Предназначена для обработки соединений и трущихся поверхностей инструментов. Стерильно.</t>
  </si>
  <si>
    <t>Система для инфузий</t>
  </si>
  <si>
    <t>Шприц 1,0 инсулиновые 100 ед</t>
  </si>
  <si>
    <t>Вата медицинская хирургическая 100,0</t>
  </si>
  <si>
    <t>Маря медицинская</t>
  </si>
  <si>
    <t>Перчатки нестерильные, неопудренные, медицинские смотровые (диагностические) из натурального латекса текстурированной поверхности, двойная хлоринация с внутренним полиуретановым покрытием  M, L, S</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</si>
  <si>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 бутадиенакрилонитрильный каучук L</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</si>
  <si>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 бутадиенакрилонитрильный каучук S</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</si>
  <si>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 бутадиенакрилонитрильный каучук M</t>
  </si>
  <si>
    <t>Лейкопластырь, тканевая основа, гипоаллергенная, воздухопроницаемый размер 2 х 5</t>
  </si>
  <si>
    <t>Лейкопластырь гипоаллергенный, размер 2 х 5 нетканная основа, микропористый</t>
  </si>
  <si>
    <t>Цертофикс "Duo"  №14</t>
  </si>
  <si>
    <t>Цертофикс "Trio" №14</t>
  </si>
  <si>
    <t>Самоклеящаяся, воздух-мая вод-ая адсорбирующая повязка для сильноэкссудирующих ран 8х9</t>
  </si>
  <si>
    <t>Самоклеящаяся, воздух-мая вод-ая адсорбирующая повязка для сильноэкссудирующих ран 9Х30</t>
  </si>
  <si>
    <t>Самоклеящаяся, воздух-мая вод-ая адсорбирующая повязка для сильноэкссудирующих ран 5 М</t>
  </si>
  <si>
    <t>Жгут резиновый для в/в манипуляции</t>
  </si>
  <si>
    <t>Система для инфузомата AITECS</t>
  </si>
  <si>
    <t>Система для инфузомата Браун</t>
  </si>
  <si>
    <t>ЭКГ  SHILLER -АТ-102   210х280х215</t>
  </si>
  <si>
    <t xml:space="preserve"> dry medical film Agfa 35*43, 14*17 №100</t>
  </si>
  <si>
    <t>Средство должно быть адаптировано для моечной машины для эндоскопов Endoclens. Мультиферментное моющее средство, малопенящийся моющий раствор с низким уровнем pH, сочетающим в себе характеристики химического и мультиферментного  (карбогидраза, липаза, протеаза и амилаза) средства для быстрого удаления мед. загрязнений. Канистра 3,78 л.</t>
  </si>
  <si>
    <t>Механический фильтр 0,1 мкм для моечного репроцессора Endoclens</t>
  </si>
  <si>
    <t>Антибактериальный фильтр 0,2 мкм для моечного репроцессора Endoclens</t>
  </si>
  <si>
    <t xml:space="preserve">Дезсредство должно содержать в качестве АДВ полигексаметиленгуанидина гидрохлорид (ПГМГ) не менее 2,9%, бензалкониум хлорид не менее 5,1% (ЧАС), а также неонол, тетранатриевую соль ЭДТА и воду. Средство не должно содержать альдегидов, хлора, перекиси, кислот. pH средства должен находиться в интервале от 8,5 до 10,5. Средство должно обладать антимикробной активностью в отношении различных Гр- и Гр+ бактерий, микобактерий туберкулеза (M.Terrae), вирусов (включая полиомиелит), грибов (С. albicans, Asp. niger). Средство должно быть разрешено к применению для: дезинфекции и мытья поверхностей в помещениях, поверхностей аппаратов, приборов; дезинфекции медоборудования; дезинфекции ИМН; дезинфекции, совмещенной с ПСО, ИМН; дезинфекции, совмещенной с ПСО гибких и жестких эндоскопов; ПСО не совмещенной с дезинфекцией, ИМН. Срок годности не менее 5 лет, рабочих растворов не менее 15 суток. Для экспресс-контроля МЭК средство должно иметь индикаторные полоски. Еврофлакон объемом не менее 1-л. </t>
  </si>
  <si>
    <t>Дезсредство в качестве АДВ должно содержать гликолевую кислоту не менее 15,7%, бензалкониум хлорид не менее 11,5%, моноалкилфенол оксиэтилированный, кислоту фосфонобутан-1,2,4-трикарбоновую и воду. Средство не должно содержать третичных аминов, гуанидиновых оснований, альдегидов, перекиси водорода, спиртов и хлора. рН раствора с массовой долей 10,0 % должен быть в интервале от 1,5 до 3,5. Средство должно обладать бактерицидной (вкл. возбудителей внутрибольничных, анаэробных, особо-опасных инфекций (холеры, туляремии, чумы, сибирской язвы), туберкулоцидной, спороцидной, вирулицидной, фунгицидной активностью Средство должно быть разрешено к применению для: дезинфекции поверхностей в помещениях, поверхностей аппаратов, приборов; дезинфекции медоборудования; ДВУ жестких и гибких эндоскопов; дезинфекции и стерилизации ИМН, включая жесткие и гибкие эндоскопы и инструменты к ним, хирургические и стоматологические инструменты ручным и механизированным способом (с применением ультразвука и в специализированных моечных машинах); дезинфекции, совмещенной с ПСО, ИМН; ПСО, не совмещенной с дезинфекцией, ИМН. Срок годности не менее 5 лет, рабочих растворов не менее 15 суток. Для экспресс-контроля МЭК средство должно иметь индикаторные полоски. Канистра объемом не</t>
  </si>
  <si>
    <t>Хлорсодержащие таблетки массой не менее 2,7 г., выделяющие при растворении в воде не менее 1,5 г активного хлора. Средство должно содержать в своём составе натриевую соль дихлоризоциануровой кислоты не менее 99,7%. Содержание активного хлора в средстве должно быть не менее 58%. Средство не должно содержать ангидрида дихлоризоциануровой кислоты, лимонной или адипиновой кислот, карбоната или гидрокарбоната натрия. Средство должно обладать бактерицидной, вирулицидной, туберкулоцидной, фунгицидной и спороцидной активностью. Средство должно быть предназначено: - для профилактической, текущей и заключительной дезинфекции и проведения генеральных уборок; - для дезинфекции ИМН; - для дезинфекции медицинских отходов класса Б и В; - для дезинфекции пищевых яиц. Срок годности средства не менее 6 лет, срок годности рабочих растворов не менее 8 суток. Для экспресс-контроля МЭК средство должно иметь индикаторные полоски. Средство должно расфасовано в пластиковую банку 1 кг содержащую не менее 370 таблеток.</t>
  </si>
  <si>
    <t xml:space="preserve">Средство дезинфицирующее – кожный антисептик должен представлять собой готовое к применению средство в виде прозрачной бесцветной гелеобразной жидкости с характерным запахом этанола. Средство в качестве АДВ должно содержать не менее 70 % масс этанола, а также трет-бутиловый спирт, изопропанол и функциональные добавки для ухода за кожей рук. Средство не должно содержать красителей и ароматических отдушек. Водородный показатель (pH) средства должен быть в интервале 6,8% – 7,3%. Средство должно обладать бактерицидной (в т.ч. ВБИ), туберкулоцидной (тестирован на M. terrae), вирулицидной (вкл. возбудителей острых респираторных инфекций, энтеровирусы, ротавирусы, вирус полиомиелита, вирусы энтеральных, парентеральных гепатитов, герпеса, атипичной пневмонии, птичьего гриппа, «свиного» гриппа, ВИЧ и др.), фунгицидной (грибы рода Кандида, Трихофитон) активностью. Средство должно проявлять пролонгированное антимикробное (остаточное) действие в течение 3-х часов. Средство по параметрам острой токсичности при введении в желудок и нанесении на кожу относится к 4 классу малоопасных соединений. Средство должно быть разрешено к применению: для обработки рук хирургов и лиц, участвующих в проведении оперативных вмешательств в ЛПО любого профиля; обеззараживания и обезжиривания кожи операционного и инъекционного полей; обработки локтевых сгибов доноров; обработки кожи перед введением катетеров и пункций суставов; обеззараживания надетых на руки персонала перчаток, гигиенической обработки рук медицинских сотрудников; обеззараживания ступней ног. Средство должно быть расфасовано в полимерные, герметичные, стерильные пакеты объемом не более 0,7 л, снабженные обратным дозирующим клапаном, исключающим обратный подсос воздуха, обеспечивающим стерильность средства до конца использования и точное дозирование препарата (не более 1,6 мл за одно нажатие). Срок годности средства не менее 3-х лет. Средство должно подходить под установленные в учреждении настенные дозаторы размером 105 мм (Ш) х 109 мм (Г) х 200 мм (В). Передняя панель дозатора  из прозрачного материала для визуального контроля наличия средства в упаковке.
</t>
  </si>
  <si>
    <t>Антисептик 40% изопропиловый спирт и 25%н-изопропиловый спирт</t>
  </si>
  <si>
    <t xml:space="preserve">Дезсредство должно содержать в своем составе в качестве АДВ полигексаметиленгуанидин гидрохлорид (ПГМГ) не менее 0,8%, бензалкониум хлорид (ЧАС) не менее 1,3%, N,N-бис (3-аминопропил) додециламин (триамин) не менее 2,9%, а также неонол, тетранатриевую соль ЭДТА, бутилдигликоль, бензотриазол и воду. Средство не должно содержать альдегидов, перекиси, хлора. рН средства должен находиться в интервале от 10,5 до 12,5. Средство должно обладать бактерицидной, туберкулоцидной , вирулицидной и фунгицидной активностью, а также овоцидными свойствами. Средство должно быть разрешено к применению для: дезинфекции и мытья поверхностей в помещениях; дезинфекция медицинского оборудования; дезинфекция ИМН ручным способом; дезинфекции совмещенной с ПСО, ИМН ручным и механизированным способами; дезинфекции, совмещенной с ПСО, гибких и жестких эндоскопов; ПСО не совмещенной с дезинфекцией ИМН; Срок годности не менее 5 лет, рабочих растворов не менее 35 дней. Для экспресс-контроля МЭК средство должно иметь индикаторные полоски. Еврофлакон объемом не менее 1-л. 
</t>
  </si>
  <si>
    <t xml:space="preserve"> ТРН протект (терралин) 2 литра концентрат. Предназначен для дез. и очистки водоустойчивой поверхности в ЛПУ, замачивания медицинского белья, обладает моющим эффектом.</t>
  </si>
  <si>
    <t>Готовые  дезинфицирующие салфетки  для оборудования №150 200*200 в пластиковой упаковке</t>
  </si>
  <si>
    <t>Протеолитические  ферменты:савиназа и алкалаза, дистиллированная вода,неионогенные ПАВ, ингибитор коррозии, стабилизатор ферментов и другие рН средства 7,5-08,5, 3,8 литр в канистре</t>
  </si>
  <si>
    <t xml:space="preserve">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 Уп№2..
</t>
  </si>
  <si>
    <t xml:space="preserve">разработан специально для эксклюзивного использования со стерилизационной системой STERRAD. Встроенный химический индикатор на крышке флакона биологического индикатора предоставляет дополнительное свидетельство того, что флакон был подвергнут действию пероксида водорода. Эта дополнительная характеристика позволяет мгновенно отличить флакон, подвергнувшийся обработке. Биологический индикатор  проверяет, были ли достигнуты необходимые условия для стерилизации, подвергая стерилизации самый устойчивый организм - Geobacillus stearothermophilus. Результаты биологического индикатора  легко считываются и интерпретируются при помощи цветового кодирования через 24 часа. Бактериальная среда останется фиолетовой, если были убиты споры. Появление желтого цвета или мутности в среде означает бактериальный рост. Уп.№30. </t>
  </si>
  <si>
    <t>коробку и запаянныСвернутые в рулоны рукава без складок, изготовленные из материала ,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 при условии сохранения их целостности, составляет 12 месяцев. Размер 250ммх70м. Уп.№4
й в пластиковый пакет. Действующее вещество (стерилизующий агент) – 58 - 59,5 % раствор пероксида водорода. Для плазменного стерилизатора sterrad 100NX. Уп№2..</t>
  </si>
  <si>
    <t xml:space="preserve">Свернутые в рулоны рукава без складок, изготовленные из материала ,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 при условии сохранения их целостности, составляет 12 месяцев. Размер 150ммх70м. Уп.№4. 
</t>
  </si>
  <si>
    <t>Полипропиленовый покровный материал для сохранения стерильности инструментов в лотках. Срок сохранения стерильности инструментов, упакованных в лотки и завернутых в два слоя покровного материала, при условии сохранения его целостности, составляет 30 дней. Размер 760х760 мм. Используется для стерилизации в стерилизаторе sterrad NX. Уп.№300</t>
  </si>
  <si>
    <t xml:space="preserve">Полипропиленовый покровный материал для сохранения стерильности инструментов в лотках. 
Срок сохранения стерильности инструментов, упакованных в лотки и завернутых в два слоя покровного материала, при условии сохранения его целостности, составляет 30 дней. Размер 1210x1210 мм. Используется для стерилизации в стерилизаторе sterrad NX. Уп.№250
</t>
  </si>
  <si>
    <t xml:space="preserve">Игла для биопсии TZ 16-18: длиной 16см диаметр 1,2, калибр18g, Gallini S.p.a., Италия </t>
  </si>
  <si>
    <t>Сенсор глюкозы по заявке</t>
  </si>
  <si>
    <r>
      <t>Капилярный Диализатор Helixone Fx 8 – (1,4 м</t>
    </r>
    <r>
      <rPr>
        <vertAlign val="superscript"/>
        <sz val="9"/>
        <color theme="1"/>
        <rFont val="Times New Roman"/>
        <family val="1"/>
        <charset val="204"/>
      </rPr>
      <t>2</t>
    </r>
    <r>
      <rPr>
        <sz val="9"/>
        <color theme="1"/>
        <rFont val="Times New Roman"/>
        <family val="1"/>
        <charset val="204"/>
      </rPr>
      <t xml:space="preserve">) стерильный однократного применения </t>
    </r>
  </si>
  <si>
    <t>шт.</t>
  </si>
  <si>
    <t>м.</t>
  </si>
  <si>
    <t>пар</t>
  </si>
  <si>
    <t>кг</t>
  </si>
  <si>
    <t>комп.</t>
  </si>
  <si>
    <t>м</t>
  </si>
  <si>
    <t>рулон</t>
  </si>
  <si>
    <t>книжка</t>
  </si>
  <si>
    <t>рол</t>
  </si>
  <si>
    <t>канистра</t>
  </si>
  <si>
    <t>пакет</t>
  </si>
  <si>
    <t>литр</t>
  </si>
  <si>
    <t>банка</t>
  </si>
  <si>
    <t>Высокочастотный электрохирургический аппарат  (коагулятор)</t>
  </si>
  <si>
    <t>Электрическая  пила 220В в разборе, в комплекте с принадлежностями</t>
  </si>
  <si>
    <t>Электрическая  пила 110В в разборе, в комплекте с принадлежностями.</t>
  </si>
  <si>
    <t>Монитор глубины наркоза и седации</t>
  </si>
  <si>
    <t xml:space="preserve">Азитромицин </t>
  </si>
  <si>
    <t xml:space="preserve">Амиодарон </t>
  </si>
  <si>
    <t xml:space="preserve">Аторвастатин </t>
  </si>
  <si>
    <t>Атропина сульфат</t>
  </si>
  <si>
    <t xml:space="preserve">Ацетазоламид </t>
  </si>
  <si>
    <t xml:space="preserve">Ацетилсалициловая кислота </t>
  </si>
  <si>
    <t xml:space="preserve">Ацетилцистеин </t>
  </si>
  <si>
    <t xml:space="preserve">Бисопролол </t>
  </si>
  <si>
    <t>Бриллиантовый зеленый</t>
  </si>
  <si>
    <t xml:space="preserve">Валсартан </t>
  </si>
  <si>
    <t xml:space="preserve">Валсартан с Амлодипином </t>
  </si>
  <si>
    <t xml:space="preserve">Варфарин </t>
  </si>
  <si>
    <t>Гепарин в комбинациях</t>
  </si>
  <si>
    <t>Дабигатрана этексилат</t>
  </si>
  <si>
    <t>Декстроза</t>
  </si>
  <si>
    <t xml:space="preserve">Диазепам </t>
  </si>
  <si>
    <t xml:space="preserve">Дигоксин </t>
  </si>
  <si>
    <t xml:space="preserve">Дилтиазем </t>
  </si>
  <si>
    <t xml:space="preserve">Диметилсульфоксид </t>
  </si>
  <si>
    <t xml:space="preserve">Доксазозин </t>
  </si>
  <si>
    <t xml:space="preserve">Железа декстран </t>
  </si>
  <si>
    <t>Камфора</t>
  </si>
  <si>
    <t xml:space="preserve">Карведилол </t>
  </si>
  <si>
    <t xml:space="preserve">Комплекс аминокислот </t>
  </si>
  <si>
    <t>Левотироксин натрия</t>
  </si>
  <si>
    <t>Лорноксикам</t>
  </si>
  <si>
    <t>Месалазин</t>
  </si>
  <si>
    <t xml:space="preserve">Метилдопа </t>
  </si>
  <si>
    <t xml:space="preserve">Микофеноловая кислота </t>
  </si>
  <si>
    <t>Морфин</t>
  </si>
  <si>
    <t xml:space="preserve">Натрия хлорид </t>
  </si>
  <si>
    <t xml:space="preserve">Нифедипин </t>
  </si>
  <si>
    <t xml:space="preserve">Норэпинефрин </t>
  </si>
  <si>
    <t xml:space="preserve">Осельтамивир </t>
  </si>
  <si>
    <t xml:space="preserve">Парацетамол </t>
  </si>
  <si>
    <t>Пенициламин</t>
  </si>
  <si>
    <t xml:space="preserve">Перметрин </t>
  </si>
  <si>
    <t xml:space="preserve">Прегабалин </t>
  </si>
  <si>
    <t xml:space="preserve">Пропафенон </t>
  </si>
  <si>
    <t xml:space="preserve">Пропранолол </t>
  </si>
  <si>
    <t xml:space="preserve">Рамиприл </t>
  </si>
  <si>
    <t xml:space="preserve">Сальбутамол </t>
  </si>
  <si>
    <t xml:space="preserve">Силденафил </t>
  </si>
  <si>
    <t xml:space="preserve">Тиамазол </t>
  </si>
  <si>
    <t xml:space="preserve">Тиамин </t>
  </si>
  <si>
    <t xml:space="preserve">Торасемид </t>
  </si>
  <si>
    <t xml:space="preserve">Трамадол </t>
  </si>
  <si>
    <t>Тримеперидин</t>
  </si>
  <si>
    <t xml:space="preserve">Фенилэфрин </t>
  </si>
  <si>
    <t xml:space="preserve">Фентанил </t>
  </si>
  <si>
    <t>Фолиевая кислота</t>
  </si>
  <si>
    <t xml:space="preserve">Формотерол и Будесонид </t>
  </si>
  <si>
    <t xml:space="preserve">Фуросемид </t>
  </si>
  <si>
    <t>Амидопириновая проба</t>
  </si>
  <si>
    <t>Аммиак</t>
  </si>
  <si>
    <t>Вазелин 100,0</t>
  </si>
  <si>
    <t>Вода для инъекций</t>
  </si>
  <si>
    <t>Водный раствор люголя</t>
  </si>
  <si>
    <t>Йод</t>
  </si>
  <si>
    <t>Калия йодид</t>
  </si>
  <si>
    <t>Калия перманганат</t>
  </si>
  <si>
    <t>Калия хлорид</t>
  </si>
  <si>
    <t>Масло подсолнечное 10 мл</t>
  </si>
  <si>
    <t>Меди сульфат</t>
  </si>
  <si>
    <t xml:space="preserve">Метиленовый синий </t>
  </si>
  <si>
    <t>Муравьиная кислота</t>
  </si>
  <si>
    <t>Натрий бром</t>
  </si>
  <si>
    <t>Натрия гидрокарбонат 4%-200,0</t>
  </si>
  <si>
    <t>Натрия хлорид 10%</t>
  </si>
  <si>
    <t>Натрия хлорид 2,5; натрия гидрокарбонат 2,5; глицерин 10гр; вода мятная до 100мл</t>
  </si>
  <si>
    <t>Нитрофурал</t>
  </si>
  <si>
    <t>Перекись водорода</t>
  </si>
  <si>
    <t>Прокаин</t>
  </si>
  <si>
    <t>Разведение этилового спирта 96% на 70%</t>
  </si>
  <si>
    <t>Р-р борная кислота 1% 10мл</t>
  </si>
  <si>
    <t>Р-р проторгола 1% 10мл</t>
  </si>
  <si>
    <t>Р-р Рингера 400 мл</t>
  </si>
  <si>
    <t>Спирт этиловый 33%-200 мл</t>
  </si>
  <si>
    <t>Уксусная кислота</t>
  </si>
  <si>
    <t>Уксусная кислота проба</t>
  </si>
  <si>
    <t>Фенолфталеиновая  проба</t>
  </si>
  <si>
    <t>Формалин</t>
  </si>
  <si>
    <t xml:space="preserve">Хлоргекседин </t>
  </si>
  <si>
    <t xml:space="preserve">Цинка сульфат </t>
  </si>
  <si>
    <t>порошок лиофилизированный для приготовления раствора для внутривенных инфузий 500 мг</t>
  </si>
  <si>
    <t>таблетки 200 мг</t>
  </si>
  <si>
    <t xml:space="preserve">таблетки, покрытые пленочной оболочкой 40 мг </t>
  </si>
  <si>
    <t>раствор для инъекций 1мг/мл</t>
  </si>
  <si>
    <t>таблетки 250 мг</t>
  </si>
  <si>
    <t>таблетка, 500 мг</t>
  </si>
  <si>
    <t>таблетки шипучие 600 мг</t>
  </si>
  <si>
    <t xml:space="preserve">таблетки, покрытые пленочной оболочкой  2,5 мг </t>
  </si>
  <si>
    <t>раствор спиртовой 1% по 20 мл</t>
  </si>
  <si>
    <t>таблетки, покрытые пленочной оболочкой 160 мг</t>
  </si>
  <si>
    <t>таблетки, покрытые пленочной оболочкой 80 мг</t>
  </si>
  <si>
    <t>таблетки, покрытые пленочной оболочкой 5 мг/160 мг</t>
  </si>
  <si>
    <t>таблетки 2,5 мг</t>
  </si>
  <si>
    <t>мазь для наружного применения</t>
  </si>
  <si>
    <t>капсулы 110 мг</t>
  </si>
  <si>
    <t xml:space="preserve">раствор для инфузий 10% 200 мл </t>
  </si>
  <si>
    <t xml:space="preserve">раствор для инфузий 10% 400 мл </t>
  </si>
  <si>
    <t xml:space="preserve">раствор для инфузий 5% 200 мл </t>
  </si>
  <si>
    <t>раствор для внутримышечных и внутривенных инъекций 5 мг/мл по 2 мл</t>
  </si>
  <si>
    <t>раствор для инъекций 0,25 мг/мл</t>
  </si>
  <si>
    <t>таблетки с пролонгированным высвобождением, покрытые пленочной оболочкой 90 мг</t>
  </si>
  <si>
    <t>жидкость для наружного применения  по 50 мл</t>
  </si>
  <si>
    <t>таблетки 4 мг</t>
  </si>
  <si>
    <t>раствор для внутримышечного введения  100 мг/2 мл 2 мл</t>
  </si>
  <si>
    <t>раствор спиртовой  10% по 50 мл</t>
  </si>
  <si>
    <t>таблетки 6,25 мг</t>
  </si>
  <si>
    <t>таблетки 25 мг</t>
  </si>
  <si>
    <t>раствор для инфузий, 500 мл</t>
  </si>
  <si>
    <t>раствор для инфузий, 250 мл</t>
  </si>
  <si>
    <t>таблетки 100 мкг</t>
  </si>
  <si>
    <t>таблетки 25 мкг</t>
  </si>
  <si>
    <t>таблетки, покрытые пленочной оболочкой, 8 мг</t>
  </si>
  <si>
    <t>суппозитории ректальные 1000 мг</t>
  </si>
  <si>
    <t>таблетки с пролонгированным высвобождением 500 мг</t>
  </si>
  <si>
    <t>гранулы с пролонгированным высвобождением 2 г</t>
  </si>
  <si>
    <t>капсулы 250 мг</t>
  </si>
  <si>
    <t>раствор для инъекций 1% по 1 мл</t>
  </si>
  <si>
    <t>раствор для инфузий 200 мл</t>
  </si>
  <si>
    <t xml:space="preserve">раствор для инфузий  0,9% 100мл </t>
  </si>
  <si>
    <t xml:space="preserve">раствор для инфузий 0,9% 500мл </t>
  </si>
  <si>
    <t>раствор для инфузий 400 мл</t>
  </si>
  <si>
    <t xml:space="preserve">таблетки с замедленным высвобождением 20 мг </t>
  </si>
  <si>
    <t>таблетки, покрытые оболочкой  10 мг</t>
  </si>
  <si>
    <t>таблетки, покрытые оболочкой  20 мг</t>
  </si>
  <si>
    <t>концентрат для приготовления раствора для внутривенного введения 2 мг/мл 4 мл</t>
  </si>
  <si>
    <t xml:space="preserve">капсулы 75 мг </t>
  </si>
  <si>
    <t>таблетки 500 мг</t>
  </si>
  <si>
    <t>таблетки, покрытые оболочкой 0,25 г</t>
  </si>
  <si>
    <t>раствор для наружного применения 0,5% по 60 мл</t>
  </si>
  <si>
    <t>капсулы 150 мг</t>
  </si>
  <si>
    <t>таблетки, покрытые оболочкой 150 мг</t>
  </si>
  <si>
    <t>таблетки, покрытые оболочкой 300 мг</t>
  </si>
  <si>
    <t>таблетки 40 мг</t>
  </si>
  <si>
    <t>таблетки 10 мг</t>
  </si>
  <si>
    <t>таблетки 5 мг</t>
  </si>
  <si>
    <t>раствор для небулайзера 5 мг/мл, 20 мл</t>
  </si>
  <si>
    <t>таблетки, покрытые пленочной оболочкой 50 мг</t>
  </si>
  <si>
    <t>таблетки, покрытые пленочной оболочкой 5 мг</t>
  </si>
  <si>
    <t>таблетки, покрытые пленочной оболочкой 10 мг</t>
  </si>
  <si>
    <t>раствор для инъекций 5% 1мл</t>
  </si>
  <si>
    <t>раствор для инъекций 5 % по 2 мл</t>
  </si>
  <si>
    <t>раствор для инъекций 2% по 1 мл</t>
  </si>
  <si>
    <t xml:space="preserve">раствор для инъекций 1% 1мл </t>
  </si>
  <si>
    <t>раствор для инъекций 0,005% по 2 мл</t>
  </si>
  <si>
    <t>таблетк 1 мг</t>
  </si>
  <si>
    <t>Порошок для ингаляций 160/4,5 мкг/доза 60 доз</t>
  </si>
  <si>
    <t xml:space="preserve"> проба 5%-100 мл</t>
  </si>
  <si>
    <t>раствор 10%-200 мл</t>
  </si>
  <si>
    <t>100 гр</t>
  </si>
  <si>
    <t>Стерильно 400 мл</t>
  </si>
  <si>
    <t>Р-р 3%-500 мл</t>
  </si>
  <si>
    <t>спиртовый р-р йода 5%-500 мл</t>
  </si>
  <si>
    <t>раствор 3%-200 мл</t>
  </si>
  <si>
    <t>по 0,02 гр</t>
  </si>
  <si>
    <t>раствор 4%-200 мл</t>
  </si>
  <si>
    <t>Стерильно 10 мл</t>
  </si>
  <si>
    <t>раствор 3%-100 мл</t>
  </si>
  <si>
    <t>Р-р 0,5%-500 мл</t>
  </si>
  <si>
    <t>500 мл</t>
  </si>
  <si>
    <t>раствор 5%-200 мл</t>
  </si>
  <si>
    <t>Раствор для инголяций 100мл</t>
  </si>
  <si>
    <t>раствор 0,02%-200 мл</t>
  </si>
  <si>
    <t>раствор 3%-500 мл</t>
  </si>
  <si>
    <t>раствор 6%-500 мл</t>
  </si>
  <si>
    <t>раствор 27,5%-500 мл</t>
  </si>
  <si>
    <t>раствор 0,25%-200 мл</t>
  </si>
  <si>
    <t>раствор 0,5%-200 мл</t>
  </si>
  <si>
    <t>спирт этиловый 70%</t>
  </si>
  <si>
    <t>Раствор 1% 10мл</t>
  </si>
  <si>
    <t>Р-р 400 мл стерильно</t>
  </si>
  <si>
    <t>Стерильно 33%-200мл</t>
  </si>
  <si>
    <t>раствор 70%-140 мл</t>
  </si>
  <si>
    <t>проба 30%-100 мл</t>
  </si>
  <si>
    <t>проба 1%-100 мл</t>
  </si>
  <si>
    <t>раствор 10%-500 мл</t>
  </si>
  <si>
    <t>раствор 0,05%-500 мл</t>
  </si>
  <si>
    <t>раствор 2%-200 мл</t>
  </si>
  <si>
    <t>HMTS-SES Sterilant agent (реагент - пероксид водорода 50% 30 мл)</t>
  </si>
  <si>
    <t>HMTS-SES Biological indicator (Биологический индикатор) №30</t>
  </si>
  <si>
    <t>HMTS-SES Упаковочные мешки в рулонах 300ммх70м</t>
  </si>
  <si>
    <t>HMTS-SES Упаковочные мешки в рулонах 250ммх70м</t>
  </si>
  <si>
    <t>HMTS-SES Упаковочные мешки в рулонах 150ммх70м</t>
  </si>
  <si>
    <t>Термическая бумага для принтера HMTS-SES</t>
  </si>
  <si>
    <t>рул</t>
  </si>
  <si>
    <t xml:space="preserve">Селективная канюля с дренажной линией </t>
  </si>
  <si>
    <t>Cobas Integra ALTL 500 Tests Аланин аминотрансфераза</t>
  </si>
  <si>
    <t>Cobas Integra AMYL2 300 Tests а-Амилаза03183742122</t>
  </si>
  <si>
    <t>Cobas Integra AMY-P 200 Tests Панкреатическая амилаза 20766623322</t>
  </si>
  <si>
    <t>Cobas Integra ASTL 500 Tests Аспартат Аминотрансфераза20764949322</t>
  </si>
  <si>
    <t>Cobas Integra CKL 200 Tests Креатинин киназа 045249771990</t>
  </si>
  <si>
    <t>Cobas Integra CKMBL 100 Tests Креатинин киназа МВ04525299190</t>
  </si>
  <si>
    <t>Cobas Integra GGT2 400 Tests гамма глютаминтрансфераза03002721122</t>
  </si>
  <si>
    <t>Cobas Integra LDHI2 acc.IFCC 300 Tests Лактат дегидрогеназа03004732122</t>
  </si>
  <si>
    <t xml:space="preserve">Cobas Integra ALB Gen.2 300 Tests Альбумин 03183688122                       </t>
  </si>
  <si>
    <t>Cobas Integra BILT 250 Tests Билирубин общий 5795397190</t>
  </si>
  <si>
    <t>Cobas Integra BILD 350 Tests Билирубин прямой 5589061190</t>
  </si>
  <si>
    <t>Cobas Integra CA 300 Tests Кальций 5061482190</t>
  </si>
  <si>
    <t>Cobas Integra CHOL2 400 Tests Холестерин03039773190</t>
  </si>
  <si>
    <t>Cobas Integra CREAJ 700 Tests Креатинин 03263991190</t>
  </si>
  <si>
    <t>Cobas Integra GLUCL 800 Tests Глюкоза0440483190</t>
  </si>
  <si>
    <t>HDL-C Gen.3, 200Tests, cobas c, Integra Холестерин высокой плотности 04399803190</t>
  </si>
  <si>
    <t>IRON Gen.2, 200Tests, cobas c, Integra Железо03183696122</t>
  </si>
  <si>
    <t>Cobas Integra LDL-C Gen.2  175 Tests Холестерин низкой плотности 03038866322</t>
  </si>
  <si>
    <t>Cobas Integra MG 175 Tests Магний 20737593322</t>
  </si>
  <si>
    <t>Cobas Integra PHOS2 250 Tests Фосфор</t>
  </si>
  <si>
    <t>Cobas Integra TP 300 Tests Общий белок</t>
  </si>
  <si>
    <t>Cobas Integra TRIGL 250 Tests Триглицериды</t>
  </si>
  <si>
    <t>Cobas Integra UA2 400 Tests Мочевая кислота</t>
  </si>
  <si>
    <t>UIBC, 100Tests, cobas c, Integra Ненасыщенная железосвязывающая активность04536355190</t>
  </si>
  <si>
    <t>Cobas Integra UREAL 500 Tests Мочевина04460715190</t>
  </si>
  <si>
    <t>Cobas Integra ASO, 100 Best. Антистрептолизин 20750948322</t>
  </si>
  <si>
    <t>Cobas Integra CRP LX НS,300Test, С реактивный белок04628918190</t>
  </si>
  <si>
    <t>Cobas Integra FERR, 200 Best. (G.2)  Ферритин 03528995190</t>
  </si>
  <si>
    <t>Cobas Integra  Hba1c, TQ Gen.2 150 Best. Гликогемоглобин А1С 4528123190</t>
  </si>
  <si>
    <t>Cobas Integra IgA, 100 Best. Иммуноглобулин А</t>
  </si>
  <si>
    <t>Integra IGGt 100 Иммуноглобулин G</t>
  </si>
  <si>
    <t>Cobas Integra IgM, 100 Best. Иммуноглобулин М</t>
  </si>
  <si>
    <t>MYO Gen.2, 100Tests, cobas c, Integra Миоглобин</t>
  </si>
  <si>
    <t>Cobas Integra RFII Ревматоидный фактор</t>
  </si>
  <si>
    <t>Кассета Церулоплазмин CERU (Ceruloplasmin)</t>
  </si>
  <si>
    <t>PreciControl ClinChem Multi 105117003190</t>
  </si>
  <si>
    <t>PreciControl ClinChem Multi 2 5117216190</t>
  </si>
  <si>
    <t>Calibrator f.a.s. 12x3 ml Калибратор для автоматических систем</t>
  </si>
  <si>
    <t>C.f.a.s.-CK-MB 3x1 ml Калибратор для креатининкиназы МВ</t>
  </si>
  <si>
    <t>Контроль для турбодиметрического в моче: патол Precipath Puc В уп 4 флпо 3мл</t>
  </si>
  <si>
    <t>CfaS Lipid F 3x1ml Калибратор для липидов</t>
  </si>
  <si>
    <t>Calibrator f.a.s. Proteins Калибратор для протеинов</t>
  </si>
  <si>
    <t xml:space="preserve">Cfas MYO Калибратор для миоглобина </t>
  </si>
  <si>
    <t xml:space="preserve">Serumproteine T Standard,  Серумпротеин Т стандарт                       </t>
  </si>
  <si>
    <t xml:space="preserve">HBA1C Control N neu  Контроль для гликогемоглобина  (норма)                                        </t>
  </si>
  <si>
    <t xml:space="preserve">HBA1C Control P neu  Контроль для гликогемоглобина  (патология)     </t>
  </si>
  <si>
    <t>HbA1c TQ haemolyzing rgt, cobas c Гемолизирующий реагент 6*10мл 4528328190</t>
  </si>
  <si>
    <t>HbA1c Calibrator, 3 x 1 ml  Калибратор для гликогемоглобина 04528417190</t>
  </si>
  <si>
    <t>CRP N Control, 5x0,5 ml Контроль для СРБ (норма)20766321322</t>
  </si>
  <si>
    <t xml:space="preserve">Controlset RF II   Контроль для ревмофактора 4*1мл(2 уровня)           </t>
  </si>
  <si>
    <t>Preciset RF Стандарт для ревмофактора</t>
  </si>
  <si>
    <t>C.f.a.s. PAC калибратор для альбумина и цурулоплазмина</t>
  </si>
  <si>
    <t xml:space="preserve">IRON T Standard Калибратор для ОЖСС cobas  Integra </t>
  </si>
  <si>
    <t>Серумопротеин Т стандарт</t>
  </si>
  <si>
    <t>Integra Microcuvetten Cobas Integra-Микрокюветы</t>
  </si>
  <si>
    <t>Cobas Integra Cleaner Раствор Промывочный раствор 1000мл</t>
  </si>
  <si>
    <t>Cobas Integra Cleaner,150Tests Очищающий раствор (касета)</t>
  </si>
  <si>
    <t>D:WASTE CONT. C-I.400 20      *CX Резервуар для отходов 20шт</t>
  </si>
  <si>
    <t>Пробирки белые с крышкой 1000шт</t>
  </si>
  <si>
    <t>Игла для забора реагентов</t>
  </si>
  <si>
    <t>Лампа галагеновая</t>
  </si>
  <si>
    <t>Тест-полоски Combur 10Test UX-100 шт.Combur</t>
  </si>
  <si>
    <t>Калибровочные полоски Control-Test M 50шт. Control-Test M 50 strips</t>
  </si>
  <si>
    <t>Термобумага для принтера  (20 рулон.)Roll of printer paper  for Urisys 1100 analyser (20 pcs)</t>
  </si>
  <si>
    <t>Изотонический разбавитель,20л(канистра)</t>
  </si>
  <si>
    <t xml:space="preserve">Лизирующий реагент, 5л (канистра) </t>
  </si>
  <si>
    <t>Контрольная кровь 3*4.5мл 3-Diff Control</t>
  </si>
  <si>
    <t>Реагент Boule (комплект для очистки)</t>
  </si>
  <si>
    <t>Калибратор 1х3мл</t>
  </si>
  <si>
    <t>Elecsys Cortisol RP Элексис-Кортизол</t>
  </si>
  <si>
    <t>Elecsys Cortisol CS Элексис-Калибратор для Кортизола</t>
  </si>
  <si>
    <t xml:space="preserve">Кассета: ACTH на 100 тестовElecsys ACTH 100 tests </t>
  </si>
  <si>
    <t>Калибратор: для адренокортикотропного гормона ACTH 4*1 мл</t>
  </si>
  <si>
    <t>Elecsys C-peptide  Набор для определения С-пептида</t>
  </si>
  <si>
    <t>Elecsys C-peptide CS Калибратор для набора С-пептид</t>
  </si>
  <si>
    <t>Elecsys Insulin RP Элексис-Инсулин</t>
  </si>
  <si>
    <t>Elecsys Insulin  Элексис-Калибратор для инсулина</t>
  </si>
  <si>
    <t>ELECSYS TSH Элексис-ТТГ (тиреотропный гормон)</t>
  </si>
  <si>
    <t>ELECSYS TSH CALSET Элексис-Калибратор для ТТГ</t>
  </si>
  <si>
    <t>ELECSYS T3 Элексис-Т3 (трийодтиронин)</t>
  </si>
  <si>
    <t>ELECSYS T3 CALSET Элексис-Калибратор для Т3</t>
  </si>
  <si>
    <t>ELECSYS FT3 Элексис-Свободный Т3 (свободный  трийодтиронин)</t>
  </si>
  <si>
    <t>ELECSYS FT3 CALSET Элексис-Калибратор для свободногоТ3</t>
  </si>
  <si>
    <t>ELECSYS T4 2.GENERATION Элексис-Т4 2 поколение (тироксин)</t>
  </si>
  <si>
    <t>ELECSYS T4 CALSET 2.GENERATION Элексис-Калибратор для Т4 2 поколение</t>
  </si>
  <si>
    <t xml:space="preserve">ELECSYS FT4  Элексис-Свободный Т4 (свободный тироксин) </t>
  </si>
  <si>
    <t>ELECSYS FT4  Элексис-Калибратор для свободного Т4</t>
  </si>
  <si>
    <t xml:space="preserve">Elecsys Anti-TPO Элексис- Антитела к тиреоидпероксидазе </t>
  </si>
  <si>
    <t xml:space="preserve">Elecsys Anti-TPO - Калибратор </t>
  </si>
  <si>
    <t xml:space="preserve">Кассета: Anti-TG на 100 тестов </t>
  </si>
  <si>
    <t>Калибратор А-ТГ</t>
  </si>
  <si>
    <t>Elecsys anti-TSHR Элексис-антителла к тиреотропному гормону</t>
  </si>
  <si>
    <t>ELECSYS IGE Элексис-IgE</t>
  </si>
  <si>
    <t>ELECSYS IGE CALSET Элексис-Калибратор для IgE</t>
  </si>
  <si>
    <t>ELECSYS HBsAG Элексис- поверхностный антиген гепатита В</t>
  </si>
  <si>
    <t xml:space="preserve">ELECSYS HBeAG Элексис- Антиген е гепатита B </t>
  </si>
  <si>
    <t xml:space="preserve">ELECSYS anti-HBs Элексис- антитела к поверхностному антигену гепатита В </t>
  </si>
  <si>
    <t>ELECSYS anti-Hbe Элексис- Антитела к антигену е  гепатита В</t>
  </si>
  <si>
    <t>ELECSYS anti-HBc Элексис- Антитела к сердцевинному антигену гепатита В</t>
  </si>
  <si>
    <t>ELECSYS anti-HCV Элексис-антитела к Гепатиту С</t>
  </si>
  <si>
    <t>PRECICONTROL anti-HCV Элексис-Контроль для анти-HCV</t>
  </si>
  <si>
    <t>PreciControl ThyroAB Elecsys</t>
  </si>
  <si>
    <t>PreciControl Tumormarker 4 х 3 ml</t>
  </si>
  <si>
    <t>PreciControl Multimarker 4 х 3 ml</t>
  </si>
  <si>
    <t>PreciControl HBsAg Элексис-Контроль для HBsAg</t>
  </si>
  <si>
    <t>PreciControl anti-HBs Элексис-Контроль для anti-HBs</t>
  </si>
  <si>
    <t>PreciControl anti-HBc Элексис-Контроль для anti-HBc</t>
  </si>
  <si>
    <t>PreciControl а- НВЕ- Elecsys Элексис-Контроль для Hbe</t>
  </si>
  <si>
    <t>ELECSYS SYS WASH Элексис-Раствор промывочный</t>
  </si>
  <si>
    <t>CLEAN-SOL.ELECSYS CLEAN-CELL Элексис-Очищающий раствор</t>
  </si>
  <si>
    <t>ASSAY BUF.ELECSYS PRO-CELL Элексис-Буферный раствор</t>
  </si>
  <si>
    <t>Assay tip Elecsys 2010 Элексис-Наконечники (2010)</t>
  </si>
  <si>
    <t>Assay cup Elecsys 2010   Элексис-Кюветы (2010)</t>
  </si>
  <si>
    <t>ELECSYS UNIVERSAL DILUENT Элексис-Разбавитель универсальный</t>
  </si>
  <si>
    <t>ISE(CleaningSolution)Sys Clea Раствор для системной очистки</t>
  </si>
  <si>
    <t>Blank  Cell Раствор необходим для калибровки новой измерительной ячейки  (контрол раствор??)</t>
  </si>
  <si>
    <t>Емкость для отходов  для е411/2010 14 шт.</t>
  </si>
  <si>
    <t>ELECSYS AFP Элексис- а-фетопротеин (первичная гепатоцеллюлярной карциноме,  герминомах.)</t>
  </si>
  <si>
    <t xml:space="preserve">Elecsys AFP CalSet Gen 2.1     Калибратор для а-фитопротеина      </t>
  </si>
  <si>
    <t>Годовой набор CobasЕ411</t>
  </si>
  <si>
    <t>Элексис-Витамин В12 на 100 тестов</t>
  </si>
  <si>
    <t>Elecsys фолата на 100 тестов</t>
  </si>
  <si>
    <t xml:space="preserve">Elecsys Калибратор Varia </t>
  </si>
  <si>
    <t>Набор кальпротектина ИФА метод по калу колич.</t>
  </si>
  <si>
    <t>Набор для опред. Клостридиума в калеИФА метод колич</t>
  </si>
  <si>
    <t>Панкреатическая эластаза в кале ИФА метод количест</t>
  </si>
  <si>
    <t>ARCHITECT Тропонин реагент</t>
  </si>
  <si>
    <t>ARCHITECT Тропонин калибратор</t>
  </si>
  <si>
    <t>ARCHITECT Тропонин контроль</t>
  </si>
  <si>
    <t xml:space="preserve">ARCHITECT Anti-CCP калибратор </t>
  </si>
  <si>
    <t>ARCHITECT Anti-CCP контроль</t>
  </si>
  <si>
    <t>ARCHITECT Anti-CCP реагент</t>
  </si>
  <si>
    <t>ARCHITECT СА19-9 калибраторы</t>
  </si>
  <si>
    <t>ARCHITECT СА19-9 контроль</t>
  </si>
  <si>
    <t>ARCHITECT СА19-9 реагент</t>
  </si>
  <si>
    <t>ARCHITECT СА125 реагент</t>
  </si>
  <si>
    <t>ARCHITECT СА125калибратор</t>
  </si>
  <si>
    <t>ARCHITECT СА125контроль</t>
  </si>
  <si>
    <t>ARCHITECT Такролимус калибраторы</t>
  </si>
  <si>
    <t>ARCHITECT Такралимус реагент 100 тестов</t>
  </si>
  <si>
    <t>Мультиконтроль для иммуносупрессантов</t>
  </si>
  <si>
    <t>ARCHITECT Такролимус реагент для преципитации</t>
  </si>
  <si>
    <t>ARCHITECT Циклоспарин калибраторы</t>
  </si>
  <si>
    <t>ARCHITECT Циклоспарин реагент 100 тестов</t>
  </si>
  <si>
    <t>ARCHITECT Циклоспаринс р-т преципит</t>
  </si>
  <si>
    <t>Промывающий буфер</t>
  </si>
  <si>
    <t>ARCHITECT реагент для ухода за зондомARC Probe Conditioning</t>
  </si>
  <si>
    <t xml:space="preserve">Cнап Пак Контейнер с растворами </t>
  </si>
  <si>
    <t>Контрольный раствор Isetrol</t>
  </si>
  <si>
    <t>Референсный электрод и хаузинг</t>
  </si>
  <si>
    <t>Электрод К</t>
  </si>
  <si>
    <t>Электрод Na</t>
  </si>
  <si>
    <t>Электрод Ca</t>
  </si>
  <si>
    <t>Набор трубок для перистатического насоса</t>
  </si>
  <si>
    <t>Harness, Main tubing,918X</t>
  </si>
  <si>
    <t xml:space="preserve">Термобумага для приборов 9100 серии 5 роликов в упаковке </t>
  </si>
  <si>
    <t>Держатель для референсного электрода</t>
  </si>
  <si>
    <t>Roche Cardiac Д-димер тест- полоски</t>
  </si>
  <si>
    <t>Roche Cardiac T Quantitative тест-полоски</t>
  </si>
  <si>
    <t>Набор тест-полосок для определения концентрации pro BNP, Roche Cardiac proBNP 10 tests (cobas)</t>
  </si>
  <si>
    <t>Roche Cardiac Control Myoglobin</t>
  </si>
  <si>
    <t xml:space="preserve">Roche Cardiac Control Troponin </t>
  </si>
  <si>
    <t>Контроль для proBNP. Roche CARDIAC Control proBNP (cobas)
1 УП / 2 Х 1 МЛ</t>
  </si>
  <si>
    <t>Цоликлон анти-А 10 мл</t>
  </si>
  <si>
    <t>Планшеты для определения группы крови</t>
  </si>
  <si>
    <t>Цоликлон анти-D супер  5мл</t>
  </si>
  <si>
    <t>Цоликлон анти-АВ  5мл</t>
  </si>
  <si>
    <t>реагент для определения Thromborel S, уп.(10 х 10 мл/1000 тестов</t>
  </si>
  <si>
    <t>реагент для определения Actin FS,уп.(10 х 2,0 мл/400 тестов</t>
  </si>
  <si>
    <t>реагент для определения Pathromtin,уп.(10 х 5,0 мл/2000 тестов</t>
  </si>
  <si>
    <t>Хлорид кальция 0,025 моль/л, уп.(10 х15)</t>
  </si>
  <si>
    <t>мультифибрен "U"(бычий),уп(10 х5 мл/500 тестов</t>
  </si>
  <si>
    <t>Реагент для определения Test Thrombin,уп(10х5 мл/500 тестов)</t>
  </si>
  <si>
    <t>Стандартная плазма</t>
  </si>
  <si>
    <t>Контрольная плазма Control Plasma N УП.(10 х1,0 МЛ</t>
  </si>
  <si>
    <t>Контрольная плазма Control Plasma P УП.(10 х1,0 МЛ</t>
  </si>
  <si>
    <t>Калибратор РТ-Multi cflibrator</t>
  </si>
  <si>
    <t xml:space="preserve">Стандарт для Фибриногена </t>
  </si>
  <si>
    <t>Веrichrom AT III 1 Kit 170тестов</t>
  </si>
  <si>
    <t>Раствор чистящий CA CleanI (cleaner),уп.(1х50мл)</t>
  </si>
  <si>
    <t>Раствор промывочный CA CleanIІ(rinse),уп.(1х500 мл)</t>
  </si>
  <si>
    <t>Пр-ки для образц.конич.4 мл  *100</t>
  </si>
  <si>
    <t>Кюветы(реакционные),уп(3х1000 шт)</t>
  </si>
  <si>
    <t>Паднос для образцов</t>
  </si>
  <si>
    <t>Лампа галогенная (ВВ696646)</t>
  </si>
  <si>
    <t>трубка NO, 29 (44284290)</t>
  </si>
  <si>
    <t>Сальник шприцевый AR401-P5-XU</t>
  </si>
  <si>
    <t>Трубочка  полиуретная 1,2х2,5,10.0м</t>
  </si>
  <si>
    <t>Трубочка  тефлоновая 1,2ММIDх10.0м</t>
  </si>
  <si>
    <t>Трубочка силиконовая 1/8х1/4F73,х5,0м</t>
  </si>
  <si>
    <t>Игла реагентная NO.2 (РМ)</t>
  </si>
  <si>
    <t>Игла образца СА-1500 (РМ)</t>
  </si>
  <si>
    <t>Шлейф NO, 2423</t>
  </si>
  <si>
    <t>Датчик позиции TLP-1204 (C3)</t>
  </si>
  <si>
    <t>Набор для вакуума PSL-21</t>
  </si>
  <si>
    <t>Набор для давления PSL-21</t>
  </si>
  <si>
    <t>Набор РФМК</t>
  </si>
  <si>
    <t>Шприцы Pico с сухим гепарином для взятия артериальной крови Pico70 объемами: 1.5 мл. и размерами игл 23Gx16mm (коробка 100 шт.)</t>
  </si>
  <si>
    <t>Раствор для автоматического контроля качества, уровень 1, 30 ампул</t>
  </si>
  <si>
    <t>Раствор для автоматического контроля качества, уровень 2, 30 ампул</t>
  </si>
  <si>
    <t>Раствор для автоматического контроля качества, уровень 3, 30 ампул</t>
  </si>
  <si>
    <t>Раствор для автоматического контроля качества, уровень 4, 30 ампул</t>
  </si>
  <si>
    <t>Очистной раствор 175 мл.</t>
  </si>
  <si>
    <t>Калибровочный раствор 1 по 200 мл.</t>
  </si>
  <si>
    <t>Калибровочный раствор 2-200 мл.</t>
  </si>
  <si>
    <t>Раствор промывочный-600мл.</t>
  </si>
  <si>
    <t>Калибровочный раствор tHb в упак. 4 амп.</t>
  </si>
  <si>
    <t>Мембраны для: референтного электрода поквартально</t>
  </si>
  <si>
    <t xml:space="preserve">Мембраны для рО2-электрода </t>
  </si>
  <si>
    <t xml:space="preserve">Мембраны для рCО2-электрода </t>
  </si>
  <si>
    <t xml:space="preserve">Мембраны для Ca-электрода </t>
  </si>
  <si>
    <t>Мембраны для Cl-электрода</t>
  </si>
  <si>
    <t>Мембраны для K-электрода</t>
  </si>
  <si>
    <t>Мембраны для Na-электрода</t>
  </si>
  <si>
    <t>Мембраны для глюкозного электрода поквартально</t>
  </si>
  <si>
    <t>Мембраны для лактатного электрода поквартально</t>
  </si>
  <si>
    <t>Баллон с калибровочным газом 1 (34 Бар)</t>
  </si>
  <si>
    <t>Баллон с калибровочным газом 2 (34 Бар)</t>
  </si>
  <si>
    <t>Одноразовый пластиковый контейнер, 600mL.</t>
  </si>
  <si>
    <t xml:space="preserve">Годовой сервисный набор для ABL800 </t>
  </si>
  <si>
    <t>Термобумага в рулонах. (8 штук)</t>
  </si>
  <si>
    <t>Гипохлорита раствор 10%-100мл.</t>
  </si>
  <si>
    <t>Гимза</t>
  </si>
  <si>
    <t>Конго красный</t>
  </si>
  <si>
    <t>Набор для окраски по Массону с анилиновым синим</t>
  </si>
  <si>
    <t>Гематоксилин Майера</t>
  </si>
  <si>
    <t>Эозин водно-спиртовой концентрированный</t>
  </si>
  <si>
    <t>Формалин 10% забуференный, 10 л.</t>
  </si>
  <si>
    <t>Импрегнация серебром (набор)</t>
  </si>
  <si>
    <t xml:space="preserve">Буэн </t>
  </si>
  <si>
    <t xml:space="preserve">Миелодек </t>
  </si>
  <si>
    <t>Деол абсолют</t>
  </si>
  <si>
    <t>IsoPrep</t>
  </si>
  <si>
    <t>Био - клир</t>
  </si>
  <si>
    <t>Био Вакс 52/14</t>
  </si>
  <si>
    <t>Био маунт НМ</t>
  </si>
  <si>
    <t xml:space="preserve">Желатиновый адгезив для срезов </t>
  </si>
  <si>
    <t>Стекла предметные СуперФрост Плюс  БиоОптика (Menzel)</t>
  </si>
  <si>
    <t>Стекло предметное, с матовым полем, БиоОптика (Menzel)</t>
  </si>
  <si>
    <t>Стекло покровное 24х50 мм, БиоОптика (Menzel)</t>
  </si>
  <si>
    <t>Одноразовые микротомные ножи Accu-Edge® R35</t>
  </si>
  <si>
    <t>Биопсийные прокладки</t>
  </si>
  <si>
    <t>Биопсийные кассеты с отделяемой крышкой, зеленого цвета</t>
  </si>
  <si>
    <t>Pap-Pen Иммуногистохимический карандаш для блокирования жидкостей на предметных стеклах.</t>
  </si>
  <si>
    <t>Лабораторный маркер, устойчивый к растворителям, черный.</t>
  </si>
  <si>
    <t xml:space="preserve">Стеклянный сосуд со стеклянной крышкой, для 30 стекол.  </t>
  </si>
  <si>
    <t>Пинцет анатомический по Мак Индо  дл.15,2</t>
  </si>
  <si>
    <t>Игла препаровальная, прямая</t>
  </si>
  <si>
    <t>Игла препаровальная, изогнутая</t>
  </si>
  <si>
    <t>Бокс картонный для хранения и транспортировки парафиновых блоков</t>
  </si>
  <si>
    <t>Планшет горизонтальный из пластика на 20 предметных стекол с разделителем, без крышки, белого цвета</t>
  </si>
  <si>
    <t>Фильтровальная бумага 50 х 50 см</t>
  </si>
  <si>
    <t>Пластиковые заливочные формы (однораз) разм37х24х5</t>
  </si>
  <si>
    <t>Ножницы ВИГО</t>
  </si>
  <si>
    <t>Набор кисточек для микротоиов</t>
  </si>
  <si>
    <t>Immunoglobulin A (IgA), RTU, IVD / 
Поликлональные кроличьи  антитела к Иммуноглобулину А , RTU, IVD 7мл</t>
  </si>
  <si>
    <t>Immunoglobulin M (IgM), RTU, IVD  /
Поликлональные кроличьи  антитела к Иммуноглобулину М, RTU, IVD 7мл</t>
  </si>
  <si>
    <t>Immunoglobulin D (IgD), RTU, IVD / 
Поликлональные кроличьи  антитела к Иммуноглобулину D, RTU, IVD 7мл</t>
  </si>
  <si>
    <t>Immunoglobulin G (IgG), RTU, IVD / 
Поликлональные кроличьи  антитела к Иммуноглобулину G, RTU, IVD</t>
  </si>
  <si>
    <t>RMAB CD3 (SP7/C3c), 7ml, RTU, RUO. 
Кроличье моноклональное антитело CD3 (SP7), 7мл, RTU, RUO.</t>
  </si>
  <si>
    <t>RРAB CD4(C4d), 7ml, RTU, RUO. Кроличье поликлональное антитело CD4,  7мл, RTU, RUO.</t>
  </si>
  <si>
    <t>RРAB CD1а, 7ml, RTU, RUO. Кроличье поликлональное антитело CD1а,  7мл, RTU, RUO.</t>
  </si>
  <si>
    <t>Система детекции UltraVision Quanto Пероксидаза Quanto и ДАБ Quanto, 125 мл</t>
  </si>
  <si>
    <t>HIER Buffer L, 9 BT/CS 'Буфер для демаскировки с pH 6,0 адаптированный к системе Quanto</t>
  </si>
  <si>
    <t>R-V5-Mod (RG,iQ,Mx,Dt) АмплиСенс HBV-FL</t>
  </si>
  <si>
    <t>R-V1-Mod(RG.iQ.Mx.Dt) АмплиСенс HCV-FL</t>
  </si>
  <si>
    <t>TR-V5-S-MC(RG,iQ/Mx.Dt) АмплиСенс HBV-Монитор-FL</t>
  </si>
  <si>
    <t>TR-V1-S-MC(RG,iQ,Mx,Dt)-E АмплиСенс HCV-Монитор-FL</t>
  </si>
  <si>
    <t>R-V1-1(1-4)-2x (RG,iQ,Mx,Dt,SC) АмплиСенс HCV-гепатип-FL</t>
  </si>
  <si>
    <t>Микроцентрифужные пробирки,градуированные,объемом 1,5мл. МСТ-150-С</t>
  </si>
  <si>
    <t>Тонкостенные пробирки для ПЦР,объем 0,2 мкл,плоская крышка PCR-02-C</t>
  </si>
  <si>
    <t>Наконечники 0,5-10,0 мкл Универсальные с фильтром для дозаторов.</t>
  </si>
  <si>
    <t>Наконечники 200,0 мкл Универсальные с фильтром для дозаторов.</t>
  </si>
  <si>
    <t>Наконечники универсальные для дозаторов с фильтром объемом 100 мкр</t>
  </si>
  <si>
    <t>Наконечники универсальные для дозаторов с фильтром объемом 1000,0 мкр</t>
  </si>
  <si>
    <t>К2-1-Et-50Рибо-Сорб</t>
  </si>
  <si>
    <t>К3-4-50 Ревелта-L</t>
  </si>
  <si>
    <t>Штативы для ПЦР для пробирок 1,5мл</t>
  </si>
  <si>
    <t>Штативы для ПЦР для пробирок 0,2мл</t>
  </si>
  <si>
    <t>Азур-Эозин по Романовскому(МиниМед)</t>
  </si>
  <si>
    <t>Эозин метиленовый синий по МайГрюнвальду</t>
  </si>
  <si>
    <t>Краска для окраски ретикулоцитов "Диахим-ГемиСтейн-РТЦ</t>
  </si>
  <si>
    <t>Луис тест</t>
  </si>
  <si>
    <t>Диагностикум бруцеллезный антигенный жидкий для реакции аглютинации</t>
  </si>
  <si>
    <t>Тимоловая проба (500опр), Агат</t>
  </si>
  <si>
    <t>Сульфасалициловая кислота</t>
  </si>
  <si>
    <t>Микропробирки 1,5мл  Эпиндорф 1,мл</t>
  </si>
  <si>
    <t>Дозаторы автоматические экспресс-лаборатория 1-5 Россия-Финл</t>
  </si>
  <si>
    <t>Дозаторы автоматические экспресс 200-1000мкл Россия-Финл</t>
  </si>
  <si>
    <t>Дозаторы автоматические экспресс 100-200мкл Россия-Финл</t>
  </si>
  <si>
    <t>Дозаторы автоматические экспресс 0-20мкл Россия-Финл</t>
  </si>
  <si>
    <t>Дозаторы автоматические экспресс 0-50 мкл Россия-Финл</t>
  </si>
  <si>
    <t>Наконечники 50-1000 мкл, cиние (1 уп-500шт) германия</t>
  </si>
  <si>
    <t>Наконечники д\ дозаторов 0-200мкл желтые  эппендорф. италия (1уп=1000шт)</t>
  </si>
  <si>
    <t>Наконечники  0-300мкл, бесцветные(1 уп-1000шт) польша</t>
  </si>
  <si>
    <t xml:space="preserve">Лампа для Фотоколориметра </t>
  </si>
  <si>
    <t>Контейнеры для кала с лопатой на 30мл не стерильн.</t>
  </si>
  <si>
    <t>Контейнеры РР для сбора мочи 200 мл с закруч.красной крышкой (Италия)</t>
  </si>
  <si>
    <t>Масло иммерсионное терпеновое (100мл\фл)</t>
  </si>
  <si>
    <t xml:space="preserve">шт </t>
  </si>
  <si>
    <t>наб</t>
  </si>
  <si>
    <t>уп</t>
  </si>
  <si>
    <t>наб.</t>
  </si>
  <si>
    <t>уп,</t>
  </si>
  <si>
    <t>10мл-10фл.</t>
  </si>
  <si>
    <t>5мл-10фл.</t>
  </si>
  <si>
    <t xml:space="preserve"> уп</t>
  </si>
  <si>
    <t xml:space="preserve">  уп  </t>
  </si>
  <si>
    <t>кор.</t>
  </si>
  <si>
    <t>баллон</t>
  </si>
  <si>
    <t>100 тестов</t>
  </si>
  <si>
    <t>1000 мл</t>
  </si>
  <si>
    <t>10л</t>
  </si>
  <si>
    <t>2500 мл</t>
  </si>
  <si>
    <t>100 мл х 10</t>
  </si>
  <si>
    <t>5 кг/уп</t>
  </si>
  <si>
    <t>150 мл</t>
  </si>
  <si>
    <t>72 шт/уп</t>
  </si>
  <si>
    <t>50 шт/уп</t>
  </si>
  <si>
    <t>100 шт/уп</t>
  </si>
  <si>
    <t>500 шт/уп</t>
  </si>
  <si>
    <t>2000 шт/уп</t>
  </si>
  <si>
    <t>1шт</t>
  </si>
  <si>
    <t>12 шт/уп</t>
  </si>
  <si>
    <t>1 шт</t>
  </si>
  <si>
    <t>10 шт/уп</t>
  </si>
  <si>
    <t>Lab Vision Corporation,
США</t>
  </si>
  <si>
    <t>Springbio
США</t>
  </si>
  <si>
    <t>135 мл</t>
  </si>
  <si>
    <t>л</t>
  </si>
  <si>
    <t>фл</t>
  </si>
  <si>
    <t>Гемофильтр для взрослых</t>
  </si>
  <si>
    <t>ИФА-общий IgE, набор для ИФА, 96 определений</t>
  </si>
  <si>
    <t>Аскариды -G - ИФА, набор для ИФА, 96 определений</t>
  </si>
  <si>
    <t>Аспергиллез- G - ИФА, набор для ИФА, 96 определенийФА</t>
  </si>
  <si>
    <t>Хелико- G/A -ИФА, набор для ИФА, 96 определений</t>
  </si>
  <si>
    <t>Кандидоз- G - ИФА , набор для ИФА, 96 определений</t>
  </si>
  <si>
    <t xml:space="preserve">Лямблиоз-  G/A -ИФА, набор для ИФА, 96 определений </t>
  </si>
  <si>
    <t>Аллерген Амброзии полыннолистной,  10000 PNU</t>
  </si>
  <si>
    <t>Аллерген Конопли сорной 10000 PNU</t>
  </si>
  <si>
    <t>Аллерген Лебеды татарской  10000 PNU</t>
  </si>
  <si>
    <t>Аллерген одуванчика лекарственного 10000 PNU</t>
  </si>
  <si>
    <t>Аллерген Подсолнечника 10000 PNU</t>
  </si>
  <si>
    <t>Аллерген Ежи сборной 10000 PNU</t>
  </si>
  <si>
    <t>Аллерген Овсяницы луговой 10000 PNU</t>
  </si>
  <si>
    <t>Аллерген Райграса пастбищного 10000 PNU</t>
  </si>
  <si>
    <t>Аллерген Тимофеевки луговой 10000 PNU</t>
  </si>
  <si>
    <t>Аллерген Березы 10000 PNU</t>
  </si>
  <si>
    <t>Аллерген Клена ясеневидного 10000 PNU</t>
  </si>
  <si>
    <t>Аллерген Дуба черешчатого 10000 PNU</t>
  </si>
  <si>
    <t>Аллерген Пырея ползучего 10000 PNU</t>
  </si>
  <si>
    <t>Аллерген кукурузы обычновенной 10000 PNU</t>
  </si>
  <si>
    <t>Аллерген полыни горькой 10000 PNU</t>
  </si>
  <si>
    <t>Аллерген полыни обыкновенной 10000 PNU</t>
  </si>
  <si>
    <t>Аллерген полыни однолетней 10000 PNU</t>
  </si>
  <si>
    <t>Аллерген полыни эстрагон 10000 PNU</t>
  </si>
  <si>
    <t>Аллерген Тополя черного 10000 PNU</t>
  </si>
  <si>
    <t>Аллерген Вяза мелколистного 10000 PNU</t>
  </si>
  <si>
    <t>«Триал» промывочный раствор (х5000 концентрат) 20 мл для автоматического ИФА-анализатора "Alisei Q.S."</t>
  </si>
  <si>
    <t>Поднос для образцов</t>
  </si>
  <si>
    <r>
      <t>Капилярный Диализатор Helixone Fx 10 – (1,8 м</t>
    </r>
    <r>
      <rPr>
        <vertAlign val="superscript"/>
        <sz val="10"/>
        <color rgb="FF000000"/>
        <rFont val="Times New Roman"/>
        <family val="1"/>
        <charset val="204"/>
      </rPr>
      <t>2</t>
    </r>
    <r>
      <rPr>
        <sz val="10"/>
        <color rgb="FF000000"/>
        <rFont val="Times New Roman"/>
        <family val="1"/>
        <charset val="204"/>
      </rPr>
      <t xml:space="preserve">) стерильный однократного применения </t>
    </r>
  </si>
  <si>
    <t xml:space="preserve">Хлорид натрия: ≥99,9%; Н2О-нерастворимая: ≤100 мг/кг; влажность: ≤500 мг/кг; сульфат: ≤600 мг/кг; кальций: ≤40 мг/кг; магний: ≤ 100 мг/кг; мышьяк: ≤0,5 мг/кг; кадмий: ≤05 мг/кг; хром: ≤13 мг/кг; ртуть: ≤0,05 мг/кг; никель: ≤13 мг/кг; свинец: ≤2 мг/кг; сурьма: ≤2,6 мг/кг; селен: ≤2,6 мг/кг; медь: ≤2 мг/кг; железо: ≤2 мг/кг; магний: ≤1 мг/кг.
Вес пакета – 25 кг.
</t>
  </si>
  <si>
    <t xml:space="preserve">Цитростерил состоит исключительно из естественных материалов, разлагаемых микроорганизмами на 100 %, не является ядовитым веществом (LD50 &gt; 2000 мг/кг), не имеет запаха, не содержит никаких добавок типа стабилизаторов, красителей, ароматов
100 г раствора содержит: 21 г лимонной кислоты-1-гидрат, молочную кислоту.
Объем канистры – 5 литров.
</t>
  </si>
  <si>
    <t>Набор реагентов для количественного иммуноферментного определения общего иммуноглобулина E в сыворотке крови человека (для автоматического ИФА-анализатора "Alisei Q.S."); Количество сыворотки: 20 мкл; Кол-во определений в дублях: 40; Метод: одностадийный сэндвич ИФА;
Время инкубации, мин: 90 + 15 (одна стадия инкубации, возможна инкубация при комнатной температуре);Температура: 37°С+20-25°С; Шейкирование: 500-800 об/мин; Диапазон определения конц-й: 0-500 МЕ/мл; Чувствительность (не более): 2,3 МЕ/мл; Длина волны: 450 нм; Конъюгат (готовность): готов; Калибраторы (количество, объем): 6 флаконов; Калибраторы (готовность): готовы; Калибраторы (номиналы): 0;10;50;100;250;500 МЕ/мл; Контрольная сыворотка: готова; Промывочный буфер (кратность): 20х; Количество промывок: 5 раз по 300 мкл (со встряхиванием);Стоп-реагент, мл: готов; ТМБ, мл и готовность: 14 мл, готов; Срок годности набора (месяцы) / после вскрытия: 12 / 1 месяц; Дополнительные комплектующие: пластиковый пакет с замком; Перекрестное реагирование: не обнаружено; КВ: не более 8%; Регистрация: РУ РК</t>
  </si>
  <si>
    <t>Набор реагентов для выявления антител класса G к Ascaris lumbricoides методом иммуноферментного анализа
Состав набора: Иммуносорбент - планшет с сорбированным
антигеном к Ascaris lumbricoides - 1 шт; Концентрат фосфатно-солевого буферного раствора с твином (ФСБ-Тх25) - 1 фл., 26,0±0,5мл; Разводящий буферный раствор для сывороток (РБР-С) - 1 фл., 12,0±0,5 мл; Раствор коньюгата (РКг- IgG) - 1 фл., 12,0±0,5 мл; Положительный контрольный образец К+(IgG), инактивированный - 1 фл., 1,5±0,1 мл; Отрицательный контрольный образец К-, инактивированный - 1 фл., 2,5±0,1 мл; ТМБ субстрат- 1 фл., 12,0±0,5 мл; Стоп-реагент - 1 фл., 6,0±0,5 мл. Длина волны 450 нм; Регистрация: РУ РК</t>
  </si>
  <si>
    <t>Набор реагентов для иммуноферментного выявления иммуноглобулинов класса G к грибам рода Aspergillus в сыворотке (плазме) крови.
Планшет разборный (12 восьмилуночных стрипов), запаянный в пакет – 1 шт; К+  по 1,5 мл – 1 фл; К- по 2,5 мл – 1 фл; конъюгат-концентрат - 13 мл-1 фл; ФСБ-Тх25 по 28 мл – 1 фл; РПРС-10 мл-1 фл; РРС-12 мл-1 фл; ТМБ-13 мл-1 фл; Стоп-реагент по 12 мл – 1 фл. Длина волны 450 нм, референс-фильтр в диапазоне 620-650 нм
Регистрация: РУ РК</t>
  </si>
  <si>
    <t xml:space="preserve">Набор реагентов для выявления антител класса G и A к Helicobacter pylori методом иммуноферментного анализа.    
Состав набора: Иммуносорбент-планшет, запаянный в пакет – 1 шт; К+ IgG/IgA) по 1,5 мл – 1 фл; К- по 2,5 мл – 1 фл; РБР-С по 12 мл – 1 фл; PKr-IgG – по 12 мл – 1 фл; PKr-IgА – по 12 мл – 1 фл; ФСБ-Т по 26 мл – 1 фл; ТМБ-субстрат по 12 мл – 1 фл; Стоп-реагент по 6 мл – 1 фл; Длина волны 450 нм Регистрация: РУ РК </t>
  </si>
  <si>
    <t xml:space="preserve">Набор реагентов для выявления антител класса G к Candida albicans методом иммуноферментного анализа. Состав набора: Иммуносорбент – планшет с сорбированным антигеном Candida albicans 1 шт; Планшет для предварительного разведения сывороток – 1 шт.; Положительный контрольный образец К+(IgG), инактивированный - 1 фл., 1,5±0,1 мл; Отрицательный контрольный образец К-, инактивированный - 1 фл., 2,5±0,1 мл; Разводящий буферный раствор для сывороток (РБР-С) - 1 фл., 12,0±0,5 мл; Раствор для предварительного разведения сывороток (РПР-С) - 1 фл., 12,0±0,5 мл; Раствор коньюгата (РКг- IgG) - 1 фл., 12,0±0,5 мл; Концентрат фосфатно-солевого буферного раствора с твином - 1 фл., 26,0±0,5 мл; ТМБ субстрат- 1 фл., 12,0±0,5 мл; Стоп-реагент - 1 фл., 6,0±0,5 мл. Длина волны 450 нм.  Регистрация: РУ РК
</t>
  </si>
  <si>
    <t xml:space="preserve">Набор реагентов для выявления антител класса G и A к лямблиозу методом иммуноферментного анализа.
Состав набора:
Иммуносорбент-планшет, запаянный в пакет – 1 шт; К+ IgG/IgA) по 1,5 мл – 1 фл; К- по 2,5 мл – 1 фл; РБР-С по 12 мл – 1 фл; PKr-IgG – по 12 мл – 1 фл; PKr-IgА – по 12 мл – 1 фл; ФСБ-Т по 26 мл – 1 фл; ТМБ-субстрат по 12 мл – 1 фл; Стоп-реагент по 6 мл – 1 фл; Длина волны 450 нм; ТМБ-субстрат по 12 мл – 1 фл; Стоп-реагент по 6 мл – 1 фл; Длина волны 450 нм
Регистрация: РУ РК </t>
  </si>
  <si>
    <t>Цена, планируемая для закупки, тенге</t>
  </si>
  <si>
    <t>таб</t>
  </si>
  <si>
    <t>амп</t>
  </si>
  <si>
    <t>аэрозоль</t>
  </si>
  <si>
    <t>капсул</t>
  </si>
  <si>
    <t>флакон</t>
  </si>
  <si>
    <t>Сумма</t>
  </si>
  <si>
    <t xml:space="preserve">Регистратор для системы мониторинга кровяного давления BTL - 08 ABPM Holter </t>
  </si>
  <si>
    <t>Пантопразол</t>
  </si>
  <si>
    <t>Протамин</t>
  </si>
  <si>
    <t>Раствор дезинфицирующий 3,8л</t>
  </si>
  <si>
    <t>штука</t>
  </si>
  <si>
    <t xml:space="preserve">Регистратор для 
системы холтеровского мониторирования ЭКГ BTL-08 Holter с аксессуарами
</t>
  </si>
  <si>
    <t xml:space="preserve">Датчик для объемной реконструкции сердца к
системе ультразвуковой диагностической медицинской Vivid E9 (серийный номер: 10744VE9)
</t>
  </si>
  <si>
    <t>Череспищеводный датчик с принадлежностями к системе ультразвуковой диагностической медицинской Vivid E9 (серийный номер: 10744VE9)</t>
  </si>
  <si>
    <t xml:space="preserve"> Раствор дезинфицирующий 3,8л</t>
  </si>
  <si>
    <t xml:space="preserve">Материал имплантируемый, содержащий гентамицин сульфат </t>
  </si>
  <si>
    <t>Тендер</t>
  </si>
  <si>
    <t>ИО по не сос (т)</t>
  </si>
  <si>
    <t>ИО по не сос (ц)</t>
  </si>
  <si>
    <t>Интродьюсеры  (феморальный)</t>
  </si>
  <si>
    <t>Диагностический катетер</t>
  </si>
  <si>
    <t>Проводник диагностический (гидрофильный)</t>
  </si>
  <si>
    <t>Микросфера для эмболизации Embospheres</t>
  </si>
  <si>
    <t>Интрадьюсер стандартный (трансрадиальный)</t>
  </si>
  <si>
    <t>Диагностический катетер (трансрадиальный универсальный)</t>
  </si>
  <si>
    <t>Диагностические проводники</t>
  </si>
  <si>
    <t>Диагностический катетер (маточный)</t>
  </si>
  <si>
    <t>Микрокатетер периферический</t>
  </si>
  <si>
    <t>Микрокатетер коронарный</t>
  </si>
  <si>
    <t>Аспирационный катетер коронарный</t>
  </si>
  <si>
    <t>Проводниковый  катетер</t>
  </si>
  <si>
    <t>Индефлятор для кардиологии и радиологии различных вариантов исполнения</t>
  </si>
  <si>
    <t>Петля ловушка  Mini</t>
  </si>
  <si>
    <t xml:space="preserve">Петля ловушка  </t>
  </si>
  <si>
    <t>Переносные мешки давления с манометром</t>
  </si>
  <si>
    <t>Баллонный катетер высокого давления</t>
  </si>
  <si>
    <t>Баллонный катетер</t>
  </si>
  <si>
    <t>Краник трехходовой</t>
  </si>
  <si>
    <t>Коронарный  управляемый проводник для хронических окклюзии</t>
  </si>
  <si>
    <t>Колба к шприц инжектору</t>
  </si>
  <si>
    <t xml:space="preserve">Манифолд                       </t>
  </si>
  <si>
    <t xml:space="preserve">Соединительная линия высокого давления                            </t>
  </si>
  <si>
    <t>Катетеры диагностические ангиографические</t>
  </si>
  <si>
    <t>Гемостатический  Y-коннектор</t>
  </si>
  <si>
    <t>Шприц медфлятор в наборе</t>
  </si>
  <si>
    <t>Набор датчика давления</t>
  </si>
  <si>
    <t xml:space="preserve">СРТ индивидуальный процедурный комплект для кардиохирургических операции </t>
  </si>
  <si>
    <t>Диагностический катетер  декаполярный размером (см): 90</t>
  </si>
  <si>
    <t>Электрокардиостимулятор  однокамерный</t>
  </si>
  <si>
    <t>Электрокардиостимулятор  двухкамерный</t>
  </si>
  <si>
    <t>Имплантируемый кардиомонитор</t>
  </si>
  <si>
    <t>Набор трубок для ирригацинного насоса</t>
  </si>
  <si>
    <t>Неорошаемый катетер для аблации</t>
  </si>
  <si>
    <t>Диагностический катетер  дуодекаполярный с твердым/мягким наконечником, размером (см): 110</t>
  </si>
  <si>
    <t>имплантируемый кардиовертер-деффибллятор однокамерный в комплекте с принодлежностями</t>
  </si>
  <si>
    <t>Имплантируемый двухкамерный кардиовертер-дефибриллятор DR с частотой адаптацией</t>
  </si>
  <si>
    <t>Имплантируемый трехкамерный кардиовертер-дефибриллятор CRTD с частотой адаптацией</t>
  </si>
  <si>
    <t>Управляемый интродьюсер дилятор</t>
  </si>
  <si>
    <t>Катетр для картирования  из Криоконсоль с принодлежностями</t>
  </si>
  <si>
    <t>Кабель</t>
  </si>
  <si>
    <t>Катетер для внутрисердечной криобляции</t>
  </si>
  <si>
    <t>Коаксиальный кабель из Криоконсоль с принодлежностями</t>
  </si>
  <si>
    <t>Резервуар N2O из Криоконсоль с принодлежностями</t>
  </si>
  <si>
    <t>Диагностический катетер квадрополярный/биполярный размером: 2/5/2</t>
  </si>
  <si>
    <t>Клапан сердца</t>
  </si>
  <si>
    <t>Стент с лекарственным покрытием</t>
  </si>
  <si>
    <t>Игла для транссептальной пункции</t>
  </si>
  <si>
    <t>Оксигенератор взрослый</t>
  </si>
  <si>
    <t>Комплект для проведения кровяной кардиоплегии</t>
  </si>
  <si>
    <t>Артериальные канюли армированные с прямым или угловым наконечником</t>
  </si>
  <si>
    <t>Венозные канюли с прямым наконечником</t>
  </si>
  <si>
    <t>Антеградная канюля с дренажной линией или без</t>
  </si>
  <si>
    <t>Кардиоплическая канюля для корня аорты с дренажной линией(селективная)</t>
  </si>
  <si>
    <t>Тест кардидж из Автоматический таймер сертываемости крови</t>
  </si>
  <si>
    <t xml:space="preserve">Предсердный монополярный  электрод для временной кардиостимуляции </t>
  </si>
  <si>
    <t>Клапаны сердца биологические (21-33 мм)</t>
  </si>
  <si>
    <t>Клапаны сердца механические искусственные, митральные/аортальные (21-33 мм)</t>
  </si>
  <si>
    <t>Двухступенчетые венозные канюли</t>
  </si>
  <si>
    <t>Бедренные венозные канюли 16,18,20,22,24,26 фр в комплекте с набором для установки</t>
  </si>
  <si>
    <t>Опорные полукольца-кольца для клапана</t>
  </si>
  <si>
    <t>Электроды для эпикардиальной аблации Биполярный</t>
  </si>
  <si>
    <t>Шт</t>
  </si>
  <si>
    <t>Армированный транссептальный гайд-интрадьюсер</t>
  </si>
  <si>
    <t xml:space="preserve">Управляемый катетер диагностический </t>
  </si>
  <si>
    <t>Управляемый диагностический циркулярный картирующий катетер</t>
  </si>
  <si>
    <t>Интродьюсер Agilis</t>
  </si>
  <si>
    <t>Набор рефернтных электродов для системы (система сердечного картирования)</t>
  </si>
  <si>
    <t>Окклюдер для закрытия ушка левого предсердия</t>
  </si>
  <si>
    <t>комплект</t>
  </si>
  <si>
    <t>Электрод для временной стимуляции</t>
  </si>
  <si>
    <t xml:space="preserve">Орошаемый абляционный катетер </t>
  </si>
  <si>
    <t>катетер абляционный орошаемый управляемый</t>
  </si>
  <si>
    <t>Набор кабелей для подключения катетера к ЭФИ системе</t>
  </si>
  <si>
    <t>Набор кабелей для подключения катетера к генератору</t>
  </si>
  <si>
    <t xml:space="preserve">Устройство для закрытия места пункции сосудов </t>
  </si>
  <si>
    <t xml:space="preserve">Имплантируемый двухкамерный кардиовертер-дефибриллятор DR с частотой адаптацией </t>
  </si>
  <si>
    <t xml:space="preserve">имплантируемый трехкамерный кардиовертер-дефибриллятор  </t>
  </si>
  <si>
    <t>катетер для баллонной дилатиции коронарных артерий низкого давления</t>
  </si>
  <si>
    <t>катетер для баллонной дилатиции коронарных артерий высокого давления</t>
  </si>
  <si>
    <t>катетер для баллонной дилатиции коронарных артерий OTW</t>
  </si>
  <si>
    <t xml:space="preserve">Коронарные проводники </t>
  </si>
  <si>
    <t>Радиочастотный аблационный катетер орашаемый</t>
  </si>
  <si>
    <t>штук</t>
  </si>
  <si>
    <t>Радиочастотный аблационный катетер орашаемый для трепетания предсердий</t>
  </si>
  <si>
    <t>Катетер для электрофизиологической диагностики с количеством полюсов 4</t>
  </si>
  <si>
    <t>Управляемый катетер для электрофизиологической диагностики с количеством полюсов 10</t>
  </si>
  <si>
    <t>Радиочастотный аблационный катетер неорашаемый</t>
  </si>
  <si>
    <t>Электрокардиостимулятор имплантируемый (МРТ-совместимый однокамерный) с принадлежностями</t>
  </si>
  <si>
    <t>Электрокардиостимулятор имплантируемый (МРТ-совместимый двухкамерный) с принадлежностями</t>
  </si>
  <si>
    <t>Электрокардиостимулятор имплантируемый (однокамерный) с принадлежностями</t>
  </si>
  <si>
    <t>Электрокардиостимулятор имплантируемый (двухкамерный) с принадлежностями</t>
  </si>
  <si>
    <t>Кардиовертер-дефибриллятор имплантируемый (МРТ-совместимый однокамерный) с принадлежностями</t>
  </si>
  <si>
    <t>Кардиовертер-дефибриллятор имплантируемый (МРТ-совместимый двухкамерный) с принадлежностями</t>
  </si>
  <si>
    <t>Кардиовертер-дефибриллятор имплантируемый (МРТ-совместимый трехкамерный) с принадлежностями</t>
  </si>
  <si>
    <t xml:space="preserve">Окклюдер для закрытия дефектов межжелудочковой перегородки (ДМЖП) в мембранозной, мышечной частях и для устранения аневризм перегородки, в комплекте с системой доставки </t>
  </si>
  <si>
    <t>Катетер баллонный для ЧТКА быстрозаменяемый (высокого давления)</t>
  </si>
  <si>
    <t>Катетер для баллонного расширения коронарных артерий (низкого давления)</t>
  </si>
  <si>
    <t xml:space="preserve">Коронарная стентовая система с покрытием Sirolimus </t>
  </si>
  <si>
    <t>Окклюдер для закрытия дефектов в верхних и нижних отделах межпредсердной перегородки (ДМПП) в комплекте с системой доставки и измерительным баллоном</t>
  </si>
  <si>
    <t>Кабель для подключения 2/4 полусных диагностических катктеров к радиочастотному генератору</t>
  </si>
  <si>
    <t>Кабель для подключения 10/20 полусных диагностических катктеров к радиочастотному генератору</t>
  </si>
  <si>
    <t>Кабель для подключения аблационного катетера к радиочастотному генератору</t>
  </si>
  <si>
    <t>Катетер для временной трансвенозной стимуляции</t>
  </si>
  <si>
    <t>упаковка</t>
  </si>
  <si>
    <t>Набор для ангиографических процедур</t>
  </si>
  <si>
    <t>Набор для кардиоваскулярных процедур</t>
  </si>
  <si>
    <t>компл.</t>
  </si>
  <si>
    <t>Спираль для всех типов артериальной и венозной эмболизации</t>
  </si>
  <si>
    <t>Иглы пункционные для торакальной кардиальной области</t>
  </si>
  <si>
    <t>Ретривер для вытягивания эндокардиальных электродов</t>
  </si>
  <si>
    <t>Комплект для экстракции электродов</t>
  </si>
  <si>
    <t>Баллонный катетер диаметров: 1,50; 2,00; 2,25; 2,50; 2,75; 3,00; 3,25; 3,50; 3,75; 4,00 мм, длиной: 6, 10, 12, 15, 20, 25 и 30 мм</t>
  </si>
  <si>
    <t>Проводниковый катетер стерильный, диаметром 5F, 6F, 7F, 8F, 9F, 10F и длиной 55, 90, 95, 98, 100, 125 см</t>
  </si>
  <si>
    <t>Диагностические катетеры диаметром 4F, 5F, 6F, 7F и длиной 65, 80, 90, 100, 110, 125 см</t>
  </si>
  <si>
    <r>
      <t>Проводник</t>
    </r>
    <r>
      <rPr>
        <sz val="10"/>
        <color rgb="FFFF0000"/>
        <rFont val="Times New Roman"/>
        <family val="1"/>
        <charset val="204"/>
      </rPr>
      <t xml:space="preserve"> </t>
    </r>
    <r>
      <rPr>
        <sz val="10"/>
        <color theme="1"/>
        <rFont val="Times New Roman"/>
        <family val="1"/>
        <charset val="204"/>
      </rPr>
      <t>диаметром 0,035 дюймов, длиной 150, 180 и 260 см</t>
    </r>
  </si>
  <si>
    <t>Трансрадиальный набор интродьюсера  включающий интродьюсер с шестилепестковым гемостатическим клапаном диаметром 4F, 5F, 6F, 7F и длиной 11, 23 см. минипроводник длиной 45 и 70 см, сосудистый дилятатор и ангиографическую иглу 21G</t>
  </si>
  <si>
    <t>Устройство для закрытия места пункции сосудов стерильное, размерами 5F, 6F, 7F</t>
  </si>
  <si>
    <t>Щипцы для биопсии длиной 50 см, 104 см, диаметром 5.5F, 7F, стерильные для однократного применения</t>
  </si>
  <si>
    <t>Кровяная кардиоплегия</t>
  </si>
  <si>
    <t xml:space="preserve">Клапаны искусственные биологические аортальные и митральные </t>
  </si>
  <si>
    <t xml:space="preserve">Клапан сердца искусственные механические аортальные и митральные </t>
  </si>
  <si>
    <t>Емкость сменная для заполнения катетеров гелием</t>
  </si>
  <si>
    <t>Оксигенераторы для экмо взрослые в комплекте с магистралью и носовой головкой</t>
  </si>
  <si>
    <t xml:space="preserve">Одноступенчатые венозные канюли армированная, прямые </t>
  </si>
  <si>
    <t>Канюля корня аорты с дренажной линией</t>
  </si>
  <si>
    <t>Кольца для аннулопластики</t>
  </si>
  <si>
    <t>Эндоскопическая система выделения вены</t>
  </si>
  <si>
    <t xml:space="preserve">Collamp EG материал имплонтируемый содержащий гентаминцин сульфат </t>
  </si>
  <si>
    <t xml:space="preserve">Шовный хирургический рассасывающийся антибактериальный материал  (фиолетовый), условным  №3/0 (М2), длиной нити (см): 70, игла колющая SH PLUS </t>
  </si>
  <si>
    <t xml:space="preserve">шт   </t>
  </si>
  <si>
    <t xml:space="preserve"> Шовный хирургический рассасывающийся антибактериальный материал (фиолетовый), условным  №1 (М4) длиной нити (см): 70, игла колющая CT</t>
  </si>
  <si>
    <t xml:space="preserve"> Шовный материал шелк нерассасывающийся, плетеный, стерильный, однократного применения  условные номера: 1 (М4) длина нити 75см,игла колющая MH</t>
  </si>
  <si>
    <t>Шовный хирургический нерассасывающийся материал "Ethibond Excel" ( зеленый) условным №0  (М3.5)длиной нити (см): 75  игла колющая MH-1</t>
  </si>
  <si>
    <t xml:space="preserve"> Материал хирургический гемостатический рассасывающийся размер 7.5x 10см</t>
  </si>
  <si>
    <t>Этибонд Эксель М3 (2/0) 10 отрезков по 75 см (5 белых, 5 зеленых) две иглы таперкат  V-5,V-7</t>
  </si>
  <si>
    <t>Этибонд 2/0 с атравматическими иглами 17,20,26 мм (RB-1, SH-2, SH)</t>
  </si>
  <si>
    <t>Пролен синий 3/0, 4/0  с атравматическими иглами 17,20,26,31 мм (RB-1, CC-20, SH,MH-1)</t>
  </si>
  <si>
    <t>Пролен 5/0, 6/0,7/0, 8/0 с атравматическими иглами 6,5;8;10;13;17 мм (TF-1, BV 175-6, RB-1)</t>
  </si>
  <si>
    <r>
      <t>Капрон</t>
    </r>
    <r>
      <rPr>
        <sz val="10"/>
        <color theme="1"/>
        <rFont val="Times New Roman"/>
        <family val="1"/>
        <charset val="204"/>
      </rPr>
      <t>, шелк хирургический 2/0, 0 с атравматическими иглами 22,31,45 мм</t>
    </r>
  </si>
  <si>
    <t>Проволока стальная хирургическая  М7(5) 75 см игла обратно-режущая СРХХ</t>
  </si>
  <si>
    <t>Воск</t>
  </si>
  <si>
    <t>Викрил Плюс фиолетовый 3/0,2/0,0,1, игла колющая SH-1 Plus, MH-1 Plus, CT-2,MH Plus</t>
  </si>
  <si>
    <t>Шовный хирургический рассасывающийся антибактериальный материал  (фиолетовый), условным  №3/0 (М2), длиной нити (см): 70, игла колющая SH PLUS</t>
  </si>
  <si>
    <t>Кабель для навигационных катетеров Navistar</t>
  </si>
  <si>
    <t>Кабель для катетеров Lasso 2515 NAV, Halo и Ismus с Auto ID, Lasso с Auto ID</t>
  </si>
  <si>
    <t>Поверхностные референтные электроды</t>
  </si>
  <si>
    <t>Аблационные орошаемые катетеры серии Celsius, стерильные, однократного применения, размерами 6F, 7F, 8F; с изгибами A, B, C, D, E, F, G, H, J, K 270 градусов, D/90 градусов, BD, DF</t>
  </si>
  <si>
    <t>Навигационный аблационный катетер орошаемый SmartTouch</t>
  </si>
  <si>
    <t>Управляемые диагностические катетеры серии Lasso, стерильные, однократного применения, размерами 7F, с изгибом J, D c соединительными кабелями</t>
  </si>
  <si>
    <t>Кобальт-хромовая элюирующая Сиролимус коронарная стент система</t>
  </si>
  <si>
    <t xml:space="preserve">Баллонный катетер </t>
  </si>
  <si>
    <t>Интродьюсер трансфеморальный с гемостатическим клапаном для периферических вмешательств</t>
  </si>
  <si>
    <t>Лигирующая клипса, Титановая, размер Small-Wide</t>
  </si>
  <si>
    <t>Лигирующая клипса, Титановая, размер Medium</t>
  </si>
  <si>
    <t>Нить хирургическая, нерассасывающаяся, условным № 2/0, 1, 3, 4 метрическим размером 3,4,6,6 длиной 10 м, без игл</t>
  </si>
  <si>
    <r>
      <t>Аортальные, митральные</t>
    </r>
    <r>
      <rPr>
        <b/>
        <sz val="10"/>
        <color rgb="FF000000"/>
        <rFont val="Times New Roman"/>
        <family val="1"/>
        <charset val="204"/>
      </rPr>
      <t xml:space="preserve"> </t>
    </r>
    <r>
      <rPr>
        <sz val="10"/>
        <color rgb="FF000000"/>
        <rFont val="Times New Roman"/>
        <family val="1"/>
        <charset val="204"/>
      </rPr>
      <t xml:space="preserve">биологические каркасные клапаны </t>
    </r>
  </si>
  <si>
    <t xml:space="preserve">Оксигенатор мембранный для взрослых </t>
  </si>
  <si>
    <t>до итогов тендера</t>
  </si>
  <si>
    <t xml:space="preserve">до 31 мая </t>
  </si>
  <si>
    <t>Клипсы большие (для клипаппликаторов серии «Лигаклип»)Клипсы стерильные титановые «большие», U-образной формы с дистальным типом закрытия для клипирования сосудов.Апертура открытой клипсы 8,0 мм, длина закрытой клипсы 12,0 мм. Наличие продольных и поперечных бороздок на внутренней поверхности клипс, обеспечивающих стабильную фиксацию на анатомических структурах, наличие насечек на внешней стороне клипс, конкордантных насечкам на внутренней поверхности браншей клипаппликаторов соответствующего размера, для надежного удержания клипс в браншах клипаппликатора. МРТ-совместимость.Поставляются стерильными, в кассетах.</t>
  </si>
  <si>
    <t>кассета</t>
  </si>
  <si>
    <t xml:space="preserve">Валганцикловир </t>
  </si>
  <si>
    <t>таблетки, покрытые пленочной оболочкой 450 мг</t>
  </si>
  <si>
    <t>Кустодиол</t>
  </si>
  <si>
    <t>раствор 1000,0 мл</t>
  </si>
  <si>
    <t xml:space="preserve">Такролимус </t>
  </si>
  <si>
    <t>капсулы 0,5 мг</t>
  </si>
  <si>
    <t>капсулы 1 мг</t>
  </si>
  <si>
    <t>таблетки, покрытые кишечнорастворимой оболочкой, 360 мг</t>
  </si>
  <si>
    <t>таблетки, покрытые кишечнорастворимой оболочкой 180 мг</t>
  </si>
  <si>
    <t>Калипсы в кассете LIGACLIP EXTRA (большие, по 6 в кассете)</t>
  </si>
  <si>
    <t>Клей хирургический биологический BioGlue, шприц 5 мл</t>
  </si>
  <si>
    <t>Полисахаридный гемостатический порошок PerClot Стандартный 3 гр</t>
  </si>
  <si>
    <t>Раствор NaCl Deluent 9% (6 фл х 23мл) Cobas Integra</t>
  </si>
  <si>
    <t>Датчик уровня промывочной жидкости</t>
  </si>
  <si>
    <t>Элексис Калибратор для витамина В12 (4*1мл)</t>
  </si>
  <si>
    <t>Cleaning solution очищающий раствор (125 мл)</t>
  </si>
  <si>
    <t>Адаптер для биполярного кабеля РД/Б Erbe</t>
  </si>
  <si>
    <t xml:space="preserve"> Устройство для "Surgimotor" 220В, для 2 батарей, с 2 батареями, со встроенным двигателем.</t>
  </si>
  <si>
    <t>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
В комплект входит шприц  5 мл с 4-мя стандартными аппликаторами – 1 шт.
Смешивание происходит непосредственно в аппликаторе, в стерильных условиях
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t>
  </si>
  <si>
    <t>Полисахаридная гемостатическая система (ПГС) должна состоять из частиц рассасывающегося модифицированного полимера (РМП) на основе очищенного растительного крахмала. Размер частиц РМП должен быть не более 40мкм. Ультрагидрофильные частицы полимера 1гр должны поглощать не менее 15 мл жидкости ПГС  должна рассасываться в течение не более 48 часов.</t>
  </si>
  <si>
    <t>ком</t>
  </si>
  <si>
    <t>Канаглифлозин 300 мг</t>
  </si>
  <si>
    <t>Эмпаглифлозин 300 мг</t>
  </si>
  <si>
    <t>таблетки</t>
  </si>
  <si>
    <t xml:space="preserve">«УТВЕРЖДАЮ»
РГП на ПХВ «НИИ кардиологии 
и внутренних болезней» МЗ РК
         ____________ Беркинбаев С.Ф.
</t>
  </si>
  <si>
    <t xml:space="preserve">                                                                   План ГОБМП на 2018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</si>
</sst>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 _р_._-;\-* #,##0.00\ _р_._-;_-* &quot;-&quot;??\ _р_._-;_-@_-"/>
  </numFmts>
  <fonts count="21" x14ac:knownFonts="1">
    <font>
      <sz val="11"/>
      <color theme="1"/>
      <name val="Calibri"/>
      <family val="2"/>
      <charset val="204"/>
      <scheme val="minor"/>
    </font>
    <font>
      <sz val="11"/>
      <color theme="1"/>
      <name val="Calibri"/>
      <family val="2"/>
      <charset val="204"/>
      <scheme val="minor"/>
    </font>
    <font>
      <b/>
      <sz val="9"/>
      <name val="Times New Roman"/>
      <family val="1"/>
      <charset val="204"/>
    </font>
    <font>
      <sz val="10"/>
      <name val="Arial Cyr"/>
      <charset val="204"/>
    </font>
    <font>
      <sz val="10"/>
      <color theme="1"/>
      <name val="Times New Roman"/>
      <family val="1"/>
      <charset val="204"/>
    </font>
    <font>
      <sz val="9"/>
      <color theme="1"/>
      <name val="Times New Roman"/>
      <family val="1"/>
      <charset val="204"/>
    </font>
    <font>
      <sz val="9"/>
      <name val="Times New Roman"/>
      <family val="1"/>
      <charset val="204"/>
    </font>
    <font>
      <sz val="11"/>
      <color theme="1"/>
      <name val="Calibri"/>
      <family val="2"/>
      <scheme val="minor"/>
    </font>
    <font>
      <sz val="10"/>
      <name val="Arial"/>
      <family val="2"/>
      <charset val="204"/>
    </font>
    <font>
      <sz val="11"/>
      <color indexed="8"/>
      <name val="Calibri"/>
      <family val="2"/>
    </font>
    <font>
      <sz val="11"/>
      <color indexed="8"/>
      <name val="Calibri"/>
      <family val="2"/>
      <charset val="204"/>
    </font>
    <font>
      <vertAlign val="superscript"/>
      <sz val="9"/>
      <color theme="1"/>
      <name val="Times New Roman"/>
      <family val="1"/>
      <charset val="204"/>
    </font>
    <font>
      <sz val="9"/>
      <color rgb="FF000000"/>
      <name val="Times New Roman"/>
      <family val="1"/>
      <charset val="204"/>
    </font>
    <font>
      <sz val="10"/>
      <name val="Times New Roman"/>
      <family val="1"/>
      <charset val="204"/>
    </font>
    <font>
      <sz val="10"/>
      <color rgb="FFFF0000"/>
      <name val="Times New Roman"/>
      <family val="1"/>
      <charset val="204"/>
    </font>
    <font>
      <sz val="10"/>
      <color rgb="FF000000"/>
      <name val="Times New Roman"/>
      <family val="1"/>
      <charset val="204"/>
    </font>
    <font>
      <vertAlign val="superscript"/>
      <sz val="10"/>
      <color rgb="FF000000"/>
      <name val="Times New Roman"/>
      <family val="1"/>
      <charset val="204"/>
    </font>
    <font>
      <b/>
      <sz val="10"/>
      <color theme="1"/>
      <name val="Times New Roman"/>
      <family val="1"/>
      <charset val="204"/>
    </font>
    <font>
      <b/>
      <sz val="10"/>
      <color rgb="FF000000"/>
      <name val="Times New Roman"/>
      <family val="1"/>
      <charset val="204"/>
    </font>
    <font>
      <b/>
      <sz val="12"/>
      <name val="Times New Roman"/>
      <family val="1"/>
      <charset val="204"/>
    </font>
    <font>
      <b/>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s>
  <cellStyleXfs count="12">
    <xf numFmtId="0" fontId="0" fillId="0" borderId="0"/>
    <xf numFmtId="0" fontId="3" fillId="0" borderId="0"/>
    <xf numFmtId="43" fontId="1" fillId="0" borderId="0" applyFont="0" applyFill="0" applyBorder="0" applyAlignment="0" applyProtection="0"/>
    <xf numFmtId="0" fontId="7" fillId="0" borderId="0"/>
    <xf numFmtId="0" fontId="3" fillId="0" borderId="0"/>
    <xf numFmtId="0" fontId="8" fillId="0" borderId="0"/>
    <xf numFmtId="165" fontId="9"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0" fontId="7" fillId="0" borderId="0"/>
    <xf numFmtId="0" fontId="3" fillId="0" borderId="0"/>
  </cellStyleXfs>
  <cellXfs count="11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0" xfId="0" applyFont="1" applyFill="1" applyAlignment="1">
      <alignment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0" xfId="0" applyFont="1"/>
    <xf numFmtId="0" fontId="5" fillId="0" borderId="0" xfId="0" applyFont="1" applyAlignment="1">
      <alignment horizontal="left"/>
    </xf>
    <xf numFmtId="0" fontId="4" fillId="0" borderId="1" xfId="0" applyFont="1" applyFill="1" applyBorder="1" applyAlignment="1">
      <alignment horizontal="left" vertical="center" wrapText="1"/>
    </xf>
    <xf numFmtId="0" fontId="6" fillId="0" borderId="1" xfId="1"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0" xfId="0" applyFont="1" applyFill="1"/>
    <xf numFmtId="0" fontId="13" fillId="0" borderId="1" xfId="3" applyFont="1" applyFill="1" applyBorder="1" applyAlignment="1" applyProtection="1">
      <alignment horizontal="left" wrapText="1"/>
    </xf>
    <xf numFmtId="0" fontId="5" fillId="0" borderId="1" xfId="0" applyFont="1" applyFill="1" applyBorder="1" applyAlignment="1">
      <alignment horizontal="left"/>
    </xf>
    <xf numFmtId="0" fontId="13" fillId="0" borderId="1" xfId="3"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0" xfId="0" applyFont="1" applyFill="1"/>
    <xf numFmtId="0" fontId="5" fillId="0" borderId="0" xfId="0" applyFont="1" applyAlignment="1">
      <alignment vertical="center"/>
    </xf>
    <xf numFmtId="0" fontId="5" fillId="0" borderId="0" xfId="0" applyFont="1" applyAlignment="1">
      <alignment horizontal="center" vertical="center"/>
    </xf>
    <xf numFmtId="0" fontId="5" fillId="3" borderId="0" xfId="0" applyFont="1" applyFill="1"/>
    <xf numFmtId="0" fontId="13" fillId="0" borderId="1" xfId="1"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2" fontId="13" fillId="0" borderId="1" xfId="1" applyNumberFormat="1" applyFont="1" applyFill="1" applyBorder="1" applyAlignment="1">
      <alignment horizontal="left" vertical="center" wrapText="1"/>
    </xf>
    <xf numFmtId="0" fontId="13"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15" fillId="0" borderId="1"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5" fillId="0" borderId="0" xfId="0" applyNumberFormat="1" applyFont="1" applyAlignment="1">
      <alignment horizontal="center" vertical="center"/>
    </xf>
    <xf numFmtId="2"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0" fontId="5" fillId="0" borderId="1" xfId="0" applyFont="1" applyFill="1" applyBorder="1" applyAlignment="1">
      <alignment horizontal="left" wrapText="1"/>
    </xf>
    <xf numFmtId="0" fontId="5" fillId="0" borderId="1" xfId="1" applyFont="1" applyFill="1" applyBorder="1" applyAlignment="1">
      <alignment horizontal="center" vertical="center"/>
    </xf>
    <xf numFmtId="0" fontId="5" fillId="0" borderId="1" xfId="1" applyFont="1" applyFill="1" applyBorder="1" applyAlignment="1">
      <alignment horizontal="left" vertical="center" wrapText="1"/>
    </xf>
    <xf numFmtId="2" fontId="6" fillId="0" borderId="1" xfId="1" applyNumberFormat="1" applyFont="1" applyFill="1" applyBorder="1" applyAlignment="1">
      <alignment horizontal="left" vertical="center" wrapText="1"/>
    </xf>
    <xf numFmtId="0" fontId="6" fillId="0" borderId="1" xfId="1"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2" fontId="6" fillId="0" borderId="3"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12" fillId="0" borderId="1"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2" fontId="13" fillId="0" borderId="1" xfId="3" applyNumberFormat="1" applyFont="1" applyFill="1" applyBorder="1" applyAlignment="1" applyProtection="1">
      <alignment horizontal="center" vertical="center" wrapText="1"/>
    </xf>
    <xf numFmtId="2" fontId="13" fillId="0" borderId="1" xfId="4" applyNumberFormat="1" applyFont="1" applyFill="1" applyBorder="1" applyAlignment="1" applyProtection="1">
      <alignment horizontal="center" vertical="center" wrapText="1"/>
    </xf>
    <xf numFmtId="0" fontId="13" fillId="0" borderId="1" xfId="3" applyFont="1" applyFill="1" applyBorder="1" applyAlignment="1">
      <alignment horizontal="left" wrapText="1"/>
    </xf>
    <xf numFmtId="0" fontId="13" fillId="0" borderId="1" xfId="3" applyFont="1" applyFill="1" applyBorder="1" applyAlignment="1">
      <alignment horizontal="center" vertical="center" wrapText="1"/>
    </xf>
    <xf numFmtId="2" fontId="13" fillId="0" borderId="1" xfId="3" applyNumberFormat="1" applyFont="1" applyFill="1" applyBorder="1" applyAlignment="1">
      <alignment horizontal="center" vertical="center" wrapText="1"/>
    </xf>
    <xf numFmtId="0" fontId="13" fillId="0" borderId="1" xfId="3" applyFont="1" applyFill="1" applyBorder="1" applyAlignment="1">
      <alignment horizontal="left"/>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4" fillId="0" borderId="1" xfId="0" applyFont="1" applyFill="1" applyBorder="1" applyAlignment="1">
      <alignment horizontal="left" wrapText="1"/>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0" fontId="6" fillId="0" borderId="4" xfId="1" applyFont="1" applyFill="1" applyBorder="1" applyAlignment="1">
      <alignment horizontal="center" vertical="center"/>
    </xf>
    <xf numFmtId="2" fontId="13" fillId="0" borderId="1" xfId="0" applyNumberFormat="1" applyFont="1" applyFill="1" applyBorder="1" applyAlignment="1">
      <alignment horizontal="center" vertical="center"/>
    </xf>
    <xf numFmtId="0" fontId="13" fillId="0" borderId="1" xfId="0" applyFont="1" applyFill="1" applyBorder="1" applyAlignment="1">
      <alignment horizontal="left" wrapText="1"/>
    </xf>
    <xf numFmtId="0" fontId="6" fillId="0" borderId="1" xfId="0" applyFont="1" applyFill="1" applyBorder="1" applyAlignment="1">
      <alignment horizontal="left"/>
    </xf>
    <xf numFmtId="0" fontId="4" fillId="0" borderId="1" xfId="0" applyFont="1" applyFill="1" applyBorder="1" applyAlignment="1">
      <alignment horizontal="left" vertical="top" wrapText="1"/>
    </xf>
    <xf numFmtId="0" fontId="13" fillId="0" borderId="1" xfId="1" applyFont="1" applyFill="1" applyBorder="1" applyAlignment="1">
      <alignment vertical="center" wrapText="1"/>
    </xf>
    <xf numFmtId="0" fontId="13" fillId="0" borderId="1" xfId="10" applyFont="1" applyFill="1" applyBorder="1" applyAlignment="1" applyProtection="1">
      <alignment horizontal="left" vertical="center" wrapText="1"/>
    </xf>
    <xf numFmtId="0" fontId="13" fillId="0" borderId="1" xfId="10" applyFont="1" applyFill="1" applyBorder="1" applyAlignment="1" applyProtection="1">
      <alignment horizontal="center" vertical="center" wrapText="1"/>
    </xf>
    <xf numFmtId="2" fontId="13" fillId="0" borderId="1" xfId="11" applyNumberFormat="1"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xf>
    <xf numFmtId="2" fontId="13" fillId="0" borderId="1" xfId="1"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2"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2" fontId="15" fillId="0" borderId="1" xfId="7" applyNumberFormat="1" applyFont="1" applyFill="1" applyBorder="1" applyAlignment="1">
      <alignment horizontal="center" vertical="center"/>
    </xf>
    <xf numFmtId="0" fontId="4" fillId="0" borderId="2" xfId="0" applyFont="1" applyFill="1" applyBorder="1" applyAlignment="1">
      <alignment horizontal="center" vertical="center"/>
    </xf>
    <xf numFmtId="2" fontId="4" fillId="0" borderId="2" xfId="0" applyNumberFormat="1" applyFont="1" applyFill="1" applyBorder="1" applyAlignment="1">
      <alignment horizontal="center" vertical="center"/>
    </xf>
    <xf numFmtId="2" fontId="6" fillId="0" borderId="2" xfId="1"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2"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43" fontId="13" fillId="0" borderId="1" xfId="1" applyNumberFormat="1" applyFont="1" applyFill="1" applyBorder="1" applyAlignment="1">
      <alignment vertical="center" wrapText="1"/>
    </xf>
    <xf numFmtId="4" fontId="13" fillId="0" borderId="1" xfId="1" applyNumberFormat="1" applyFont="1" applyFill="1" applyBorder="1" applyAlignment="1">
      <alignment horizontal="center" vertical="center" wrapText="1"/>
    </xf>
    <xf numFmtId="0" fontId="13" fillId="0" borderId="1" xfId="0" applyFont="1" applyFill="1" applyBorder="1" applyAlignment="1" applyProtection="1">
      <alignment vertical="center" wrapText="1"/>
    </xf>
    <xf numFmtId="0" fontId="13" fillId="0" borderId="1" xfId="10" applyFont="1" applyFill="1" applyBorder="1" applyAlignment="1" applyProtection="1">
      <alignment vertical="center" wrapText="1"/>
    </xf>
    <xf numFmtId="0" fontId="5" fillId="0" borderId="1" xfId="0" applyFont="1" applyFill="1" applyBorder="1"/>
    <xf numFmtId="4" fontId="13"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4" fontId="6" fillId="0" borderId="1" xfId="1" applyNumberFormat="1" applyFont="1" applyFill="1" applyBorder="1" applyAlignment="1">
      <alignment horizontal="center" vertical="center" wrapText="1"/>
    </xf>
    <xf numFmtId="4" fontId="6" fillId="0" borderId="1" xfId="1" applyNumberFormat="1" applyFont="1" applyFill="1" applyBorder="1" applyAlignment="1">
      <alignment horizontal="center" vertical="center"/>
    </xf>
    <xf numFmtId="0" fontId="20"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5" fillId="0" borderId="0" xfId="0" applyFont="1" applyBorder="1"/>
  </cellXfs>
  <cellStyles count="12">
    <cellStyle name="Обычный" xfId="0" builtinId="0"/>
    <cellStyle name="Обычный 10 2" xfId="1"/>
    <cellStyle name="Обычный 3" xfId="4"/>
    <cellStyle name="Обычный 3 2" xfId="11"/>
    <cellStyle name="Обычный 4 5" xfId="5"/>
    <cellStyle name="Обычный 5" xfId="3"/>
    <cellStyle name="Обычный 5 2" xfId="10"/>
    <cellStyle name="Финансовый 2" xfId="6"/>
    <cellStyle name="Финансовый 2 2" xfId="7"/>
    <cellStyle name="Финансовый 2 2 2" xfId="8"/>
    <cellStyle name="Финансовый 2 3" xfId="9"/>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3"/>
  <sheetViews>
    <sheetView tabSelected="1" zoomScale="70" zoomScaleNormal="70" workbookViewId="0">
      <pane ySplit="2" topLeftCell="A3" activePane="bottomLeft" state="frozen"/>
      <selection pane="bottomLeft" sqref="A1:F1"/>
    </sheetView>
  </sheetViews>
  <sheetFormatPr defaultRowHeight="12" x14ac:dyDescent="0.25"/>
  <cols>
    <col min="1" max="1" width="4.77734375" style="7" customWidth="1"/>
    <col min="2" max="2" width="47.21875" style="9" customWidth="1"/>
    <col min="3" max="3" width="48.77734375" style="9" customWidth="1"/>
    <col min="4" max="4" width="31.6640625" style="9" customWidth="1"/>
    <col min="5" max="5" width="10.5546875" style="8" customWidth="1"/>
    <col min="6" max="6" width="11.33203125" style="19" customWidth="1"/>
    <col min="7" max="7" width="12.77734375" style="33" customWidth="1"/>
    <col min="8" max="8" width="12.109375" style="33" customWidth="1"/>
    <col min="9" max="9" width="14.77734375" style="8" customWidth="1"/>
    <col min="10" max="10" width="12" style="8" customWidth="1"/>
    <col min="11" max="16384" width="8.88671875" style="8"/>
  </cols>
  <sheetData>
    <row r="1" spans="1:10" s="109" customFormat="1" ht="92.4" customHeight="1" x14ac:dyDescent="0.25">
      <c r="A1" s="107" t="s">
        <v>978</v>
      </c>
      <c r="B1" s="107"/>
      <c r="C1" s="107"/>
      <c r="D1" s="107"/>
      <c r="E1" s="107"/>
      <c r="F1" s="107"/>
      <c r="G1" s="108" t="s">
        <v>977</v>
      </c>
      <c r="H1" s="108"/>
      <c r="I1" s="108"/>
      <c r="J1" s="108"/>
    </row>
    <row r="2" spans="1:10" s="3" customFormat="1" ht="85.2" customHeight="1" x14ac:dyDescent="0.3">
      <c r="A2" s="6" t="s">
        <v>0</v>
      </c>
      <c r="B2" s="1" t="s">
        <v>1</v>
      </c>
      <c r="C2" s="1" t="s">
        <v>2</v>
      </c>
      <c r="D2" s="2" t="s">
        <v>3</v>
      </c>
      <c r="E2" s="1" t="s">
        <v>5</v>
      </c>
      <c r="F2" s="1" t="s">
        <v>4</v>
      </c>
      <c r="G2" s="32" t="s">
        <v>771</v>
      </c>
      <c r="H2" s="32" t="s">
        <v>777</v>
      </c>
      <c r="I2" s="1" t="s">
        <v>6</v>
      </c>
      <c r="J2" s="1" t="s">
        <v>7</v>
      </c>
    </row>
    <row r="3" spans="1:10" ht="24" x14ac:dyDescent="0.25">
      <c r="A3" s="7">
        <v>1</v>
      </c>
      <c r="B3" s="5" t="s">
        <v>8</v>
      </c>
      <c r="C3" s="5" t="s">
        <v>8</v>
      </c>
      <c r="D3" s="15"/>
      <c r="E3" s="4" t="s">
        <v>16</v>
      </c>
      <c r="F3" s="39">
        <v>30</v>
      </c>
      <c r="G3" s="40">
        <v>42000</v>
      </c>
      <c r="H3" s="40">
        <f>G3*F3</f>
        <v>1260000</v>
      </c>
      <c r="I3" s="4" t="s">
        <v>22</v>
      </c>
      <c r="J3" s="5" t="s">
        <v>23</v>
      </c>
    </row>
    <row r="4" spans="1:10" x14ac:dyDescent="0.25">
      <c r="A4" s="7">
        <v>2</v>
      </c>
      <c r="B4" s="5" t="s">
        <v>9</v>
      </c>
      <c r="C4" s="5" t="s">
        <v>9</v>
      </c>
      <c r="D4" s="15"/>
      <c r="E4" s="4" t="s">
        <v>17</v>
      </c>
      <c r="F4" s="39">
        <v>450</v>
      </c>
      <c r="G4" s="40">
        <v>12000</v>
      </c>
      <c r="H4" s="40">
        <f t="shared" ref="H4:H67" si="0">G4*F4</f>
        <v>5400000</v>
      </c>
      <c r="I4" s="4" t="s">
        <v>22</v>
      </c>
      <c r="J4" s="5" t="s">
        <v>23</v>
      </c>
    </row>
    <row r="5" spans="1:10" ht="26.4" x14ac:dyDescent="0.25">
      <c r="A5" s="7">
        <v>3</v>
      </c>
      <c r="B5" s="41" t="s">
        <v>195</v>
      </c>
      <c r="C5" s="41" t="s">
        <v>195</v>
      </c>
      <c r="D5" s="15"/>
      <c r="E5" s="39" t="s">
        <v>18</v>
      </c>
      <c r="F5" s="39">
        <v>374</v>
      </c>
      <c r="G5" s="40">
        <v>5500</v>
      </c>
      <c r="H5" s="40">
        <f t="shared" si="0"/>
        <v>2057000</v>
      </c>
      <c r="I5" s="4" t="s">
        <v>22</v>
      </c>
      <c r="J5" s="5" t="s">
        <v>23</v>
      </c>
    </row>
    <row r="6" spans="1:10" ht="24" x14ac:dyDescent="0.25">
      <c r="A6" s="7">
        <v>4</v>
      </c>
      <c r="B6" s="41" t="s">
        <v>10</v>
      </c>
      <c r="C6" s="41" t="s">
        <v>10</v>
      </c>
      <c r="D6" s="15"/>
      <c r="E6" s="39" t="s">
        <v>18</v>
      </c>
      <c r="F6" s="39">
        <v>374</v>
      </c>
      <c r="G6" s="40">
        <v>1950</v>
      </c>
      <c r="H6" s="40">
        <f t="shared" si="0"/>
        <v>729300</v>
      </c>
      <c r="I6" s="4" t="s">
        <v>22</v>
      </c>
      <c r="J6" s="5" t="s">
        <v>23</v>
      </c>
    </row>
    <row r="7" spans="1:10" x14ac:dyDescent="0.25">
      <c r="A7" s="7">
        <v>5</v>
      </c>
      <c r="B7" s="12" t="s">
        <v>11</v>
      </c>
      <c r="C7" s="12" t="s">
        <v>11</v>
      </c>
      <c r="D7" s="15"/>
      <c r="E7" s="39" t="s">
        <v>18</v>
      </c>
      <c r="F7" s="39">
        <v>374</v>
      </c>
      <c r="G7" s="40">
        <v>210</v>
      </c>
      <c r="H7" s="40">
        <f t="shared" si="0"/>
        <v>78540</v>
      </c>
      <c r="I7" s="4" t="s">
        <v>22</v>
      </c>
      <c r="J7" s="5" t="s">
        <v>23</v>
      </c>
    </row>
    <row r="8" spans="1:10" x14ac:dyDescent="0.25">
      <c r="A8" s="7">
        <v>6</v>
      </c>
      <c r="B8" s="12" t="s">
        <v>12</v>
      </c>
      <c r="C8" s="12" t="s">
        <v>12</v>
      </c>
      <c r="D8" s="15"/>
      <c r="E8" s="39" t="s">
        <v>18</v>
      </c>
      <c r="F8" s="39">
        <v>374</v>
      </c>
      <c r="G8" s="40">
        <v>210</v>
      </c>
      <c r="H8" s="40">
        <f t="shared" si="0"/>
        <v>78540</v>
      </c>
      <c r="I8" s="4" t="s">
        <v>22</v>
      </c>
      <c r="J8" s="5" t="s">
        <v>23</v>
      </c>
    </row>
    <row r="9" spans="1:10" x14ac:dyDescent="0.25">
      <c r="A9" s="7">
        <v>7</v>
      </c>
      <c r="B9" s="41" t="s">
        <v>13</v>
      </c>
      <c r="C9" s="41" t="s">
        <v>13</v>
      </c>
      <c r="D9" s="15"/>
      <c r="E9" s="39" t="s">
        <v>19</v>
      </c>
      <c r="F9" s="39">
        <v>30</v>
      </c>
      <c r="G9" s="40">
        <v>10714.29</v>
      </c>
      <c r="H9" s="40">
        <f t="shared" si="0"/>
        <v>321428.7</v>
      </c>
      <c r="I9" s="42" t="s">
        <v>22</v>
      </c>
      <c r="J9" s="43" t="s">
        <v>23</v>
      </c>
    </row>
    <row r="10" spans="1:10" x14ac:dyDescent="0.25">
      <c r="A10" s="7">
        <v>8</v>
      </c>
      <c r="B10" s="41" t="s">
        <v>14</v>
      </c>
      <c r="C10" s="41" t="s">
        <v>14</v>
      </c>
      <c r="D10" s="15"/>
      <c r="E10" s="39" t="s">
        <v>20</v>
      </c>
      <c r="F10" s="39">
        <v>8</v>
      </c>
      <c r="G10" s="40">
        <v>10714.29</v>
      </c>
      <c r="H10" s="40">
        <f t="shared" si="0"/>
        <v>85714.32</v>
      </c>
      <c r="I10" s="42" t="s">
        <v>22</v>
      </c>
      <c r="J10" s="43" t="s">
        <v>23</v>
      </c>
    </row>
    <row r="11" spans="1:10" x14ac:dyDescent="0.25">
      <c r="A11" s="7">
        <v>9</v>
      </c>
      <c r="B11" s="41" t="s">
        <v>15</v>
      </c>
      <c r="C11" s="41" t="s">
        <v>15</v>
      </c>
      <c r="D11" s="15"/>
      <c r="E11" s="4" t="s">
        <v>21</v>
      </c>
      <c r="F11" s="39">
        <v>50</v>
      </c>
      <c r="G11" s="40">
        <v>14700</v>
      </c>
      <c r="H11" s="40">
        <f t="shared" si="0"/>
        <v>735000</v>
      </c>
      <c r="I11" s="4" t="s">
        <v>22</v>
      </c>
      <c r="J11" s="5" t="s">
        <v>23</v>
      </c>
    </row>
    <row r="12" spans="1:10" x14ac:dyDescent="0.25">
      <c r="A12" s="7">
        <v>10</v>
      </c>
      <c r="B12" s="5" t="s">
        <v>24</v>
      </c>
      <c r="C12" s="44" t="s">
        <v>155</v>
      </c>
      <c r="D12" s="15"/>
      <c r="E12" s="7" t="s">
        <v>196</v>
      </c>
      <c r="F12" s="45">
        <v>10000</v>
      </c>
      <c r="G12" s="40">
        <v>80</v>
      </c>
      <c r="H12" s="40">
        <f t="shared" si="0"/>
        <v>800000</v>
      </c>
      <c r="I12" s="4" t="s">
        <v>22</v>
      </c>
      <c r="J12" s="5" t="s">
        <v>23</v>
      </c>
    </row>
    <row r="13" spans="1:10" x14ac:dyDescent="0.25">
      <c r="A13" s="7">
        <v>11</v>
      </c>
      <c r="B13" s="5" t="s">
        <v>25</v>
      </c>
      <c r="C13" s="44" t="s">
        <v>156</v>
      </c>
      <c r="D13" s="15"/>
      <c r="E13" s="7" t="s">
        <v>196</v>
      </c>
      <c r="F13" s="45">
        <v>2000</v>
      </c>
      <c r="G13" s="40">
        <v>50</v>
      </c>
      <c r="H13" s="40">
        <f t="shared" si="0"/>
        <v>100000</v>
      </c>
      <c r="I13" s="4" t="s">
        <v>22</v>
      </c>
      <c r="J13" s="5" t="s">
        <v>23</v>
      </c>
    </row>
    <row r="14" spans="1:10" x14ac:dyDescent="0.25">
      <c r="A14" s="7">
        <v>12</v>
      </c>
      <c r="B14" s="11" t="s">
        <v>26</v>
      </c>
      <c r="C14" s="11" t="s">
        <v>157</v>
      </c>
      <c r="D14" s="15"/>
      <c r="E14" s="4" t="s">
        <v>16</v>
      </c>
      <c r="F14" s="45">
        <v>340</v>
      </c>
      <c r="G14" s="40">
        <v>165</v>
      </c>
      <c r="H14" s="40">
        <f t="shared" si="0"/>
        <v>56100</v>
      </c>
      <c r="I14" s="4" t="s">
        <v>22</v>
      </c>
      <c r="J14" s="5" t="s">
        <v>23</v>
      </c>
    </row>
    <row r="15" spans="1:10" x14ac:dyDescent="0.25">
      <c r="A15" s="7">
        <v>13</v>
      </c>
      <c r="B15" s="11" t="s">
        <v>27</v>
      </c>
      <c r="C15" s="44" t="s">
        <v>158</v>
      </c>
      <c r="D15" s="15"/>
      <c r="E15" s="4" t="s">
        <v>197</v>
      </c>
      <c r="F15" s="45">
        <v>4000</v>
      </c>
      <c r="G15" s="40">
        <v>70</v>
      </c>
      <c r="H15" s="40">
        <f t="shared" si="0"/>
        <v>280000</v>
      </c>
      <c r="I15" s="4" t="s">
        <v>22</v>
      </c>
      <c r="J15" s="5" t="s">
        <v>23</v>
      </c>
    </row>
    <row r="16" spans="1:10" x14ac:dyDescent="0.25">
      <c r="A16" s="7">
        <v>14</v>
      </c>
      <c r="B16" s="11" t="s">
        <v>28</v>
      </c>
      <c r="C16" s="44" t="s">
        <v>28</v>
      </c>
      <c r="D16" s="15"/>
      <c r="E16" s="4" t="s">
        <v>196</v>
      </c>
      <c r="F16" s="45">
        <v>2000</v>
      </c>
      <c r="G16" s="40">
        <v>70</v>
      </c>
      <c r="H16" s="40">
        <f t="shared" si="0"/>
        <v>140000</v>
      </c>
      <c r="I16" s="4" t="s">
        <v>22</v>
      </c>
      <c r="J16" s="5" t="s">
        <v>23</v>
      </c>
    </row>
    <row r="17" spans="1:10" ht="20.399999999999999" customHeight="1" x14ac:dyDescent="0.25">
      <c r="A17" s="7">
        <v>15</v>
      </c>
      <c r="B17" s="5" t="s">
        <v>29</v>
      </c>
      <c r="C17" s="44" t="s">
        <v>29</v>
      </c>
      <c r="D17" s="15"/>
      <c r="E17" s="4" t="s">
        <v>196</v>
      </c>
      <c r="F17" s="45">
        <v>10000</v>
      </c>
      <c r="G17" s="40">
        <v>16</v>
      </c>
      <c r="H17" s="40">
        <f t="shared" si="0"/>
        <v>160000</v>
      </c>
      <c r="I17" s="4" t="s">
        <v>22</v>
      </c>
      <c r="J17" s="5" t="s">
        <v>23</v>
      </c>
    </row>
    <row r="18" spans="1:10" ht="48" x14ac:dyDescent="0.25">
      <c r="A18" s="7">
        <v>16</v>
      </c>
      <c r="B18" s="5" t="s">
        <v>30</v>
      </c>
      <c r="C18" s="5" t="s">
        <v>159</v>
      </c>
      <c r="D18" s="15"/>
      <c r="E18" s="4" t="s">
        <v>198</v>
      </c>
      <c r="F18" s="45">
        <v>10000</v>
      </c>
      <c r="G18" s="40">
        <v>68</v>
      </c>
      <c r="H18" s="40">
        <f t="shared" si="0"/>
        <v>680000</v>
      </c>
      <c r="I18" s="4" t="s">
        <v>22</v>
      </c>
      <c r="J18" s="5" t="s">
        <v>23</v>
      </c>
    </row>
    <row r="19" spans="1:10" ht="48" x14ac:dyDescent="0.25">
      <c r="A19" s="7">
        <v>17</v>
      </c>
      <c r="B19" s="5" t="s">
        <v>31</v>
      </c>
      <c r="C19" s="5" t="s">
        <v>160</v>
      </c>
      <c r="D19" s="15"/>
      <c r="E19" s="4" t="s">
        <v>198</v>
      </c>
      <c r="F19" s="45">
        <v>4000</v>
      </c>
      <c r="G19" s="40">
        <v>49</v>
      </c>
      <c r="H19" s="40">
        <f t="shared" si="0"/>
        <v>196000</v>
      </c>
      <c r="I19" s="4" t="s">
        <v>22</v>
      </c>
      <c r="J19" s="5" t="s">
        <v>23</v>
      </c>
    </row>
    <row r="20" spans="1:10" ht="48" x14ac:dyDescent="0.25">
      <c r="A20" s="7">
        <v>18</v>
      </c>
      <c r="B20" s="5" t="s">
        <v>31</v>
      </c>
      <c r="C20" s="5" t="s">
        <v>161</v>
      </c>
      <c r="D20" s="15"/>
      <c r="E20" s="4" t="s">
        <v>198</v>
      </c>
      <c r="F20" s="45">
        <v>500</v>
      </c>
      <c r="G20" s="40">
        <v>49</v>
      </c>
      <c r="H20" s="40">
        <f t="shared" si="0"/>
        <v>24500</v>
      </c>
      <c r="I20" s="4" t="s">
        <v>22</v>
      </c>
      <c r="J20" s="5" t="s">
        <v>23</v>
      </c>
    </row>
    <row r="21" spans="1:10" ht="48" x14ac:dyDescent="0.25">
      <c r="A21" s="7">
        <v>19</v>
      </c>
      <c r="B21" s="5" t="s">
        <v>31</v>
      </c>
      <c r="C21" s="5" t="s">
        <v>162</v>
      </c>
      <c r="D21" s="15"/>
      <c r="E21" s="4" t="s">
        <v>198</v>
      </c>
      <c r="F21" s="45">
        <v>10000</v>
      </c>
      <c r="G21" s="40">
        <v>49</v>
      </c>
      <c r="H21" s="40">
        <f t="shared" si="0"/>
        <v>490000</v>
      </c>
      <c r="I21" s="4" t="s">
        <v>22</v>
      </c>
      <c r="J21" s="5" t="s">
        <v>23</v>
      </c>
    </row>
    <row r="22" spans="1:10" ht="24" x14ac:dyDescent="0.25">
      <c r="A22" s="7">
        <v>20</v>
      </c>
      <c r="B22" s="5" t="s">
        <v>32</v>
      </c>
      <c r="C22" s="5" t="s">
        <v>163</v>
      </c>
      <c r="D22" s="15"/>
      <c r="E22" s="4" t="s">
        <v>196</v>
      </c>
      <c r="F22" s="45">
        <v>1500</v>
      </c>
      <c r="G22" s="40">
        <v>400</v>
      </c>
      <c r="H22" s="40">
        <f t="shared" si="0"/>
        <v>600000</v>
      </c>
      <c r="I22" s="4" t="s">
        <v>22</v>
      </c>
      <c r="J22" s="5" t="s">
        <v>23</v>
      </c>
    </row>
    <row r="23" spans="1:10" ht="24" x14ac:dyDescent="0.25">
      <c r="A23" s="7">
        <v>21</v>
      </c>
      <c r="B23" s="5" t="s">
        <v>33</v>
      </c>
      <c r="C23" s="5" t="s">
        <v>164</v>
      </c>
      <c r="D23" s="15"/>
      <c r="E23" s="4" t="s">
        <v>196</v>
      </c>
      <c r="F23" s="45">
        <v>1000</v>
      </c>
      <c r="G23" s="40">
        <v>240</v>
      </c>
      <c r="H23" s="40">
        <f t="shared" si="0"/>
        <v>240000</v>
      </c>
      <c r="I23" s="4" t="s">
        <v>22</v>
      </c>
      <c r="J23" s="5" t="s">
        <v>23</v>
      </c>
    </row>
    <row r="24" spans="1:10" x14ac:dyDescent="0.25">
      <c r="A24" s="7">
        <v>22</v>
      </c>
      <c r="B24" s="5" t="s">
        <v>34</v>
      </c>
      <c r="C24" s="44" t="s">
        <v>34</v>
      </c>
      <c r="D24" s="15"/>
      <c r="E24" s="4" t="s">
        <v>196</v>
      </c>
      <c r="F24" s="45">
        <v>1000</v>
      </c>
      <c r="G24" s="40">
        <v>150</v>
      </c>
      <c r="H24" s="40">
        <f t="shared" si="0"/>
        <v>150000</v>
      </c>
      <c r="I24" s="4" t="s">
        <v>22</v>
      </c>
      <c r="J24" s="5" t="s">
        <v>23</v>
      </c>
    </row>
    <row r="25" spans="1:10" x14ac:dyDescent="0.25">
      <c r="A25" s="7">
        <v>23</v>
      </c>
      <c r="B25" s="5" t="s">
        <v>35</v>
      </c>
      <c r="C25" s="44" t="s">
        <v>35</v>
      </c>
      <c r="D25" s="15"/>
      <c r="E25" s="4" t="s">
        <v>196</v>
      </c>
      <c r="F25" s="45">
        <v>200</v>
      </c>
      <c r="G25" s="40">
        <v>150</v>
      </c>
      <c r="H25" s="40">
        <f t="shared" si="0"/>
        <v>30000</v>
      </c>
      <c r="I25" s="4" t="s">
        <v>22</v>
      </c>
      <c r="J25" s="5" t="s">
        <v>23</v>
      </c>
    </row>
    <row r="26" spans="1:10" x14ac:dyDescent="0.25">
      <c r="A26" s="7">
        <v>24</v>
      </c>
      <c r="B26" s="5" t="s">
        <v>36</v>
      </c>
      <c r="C26" s="44" t="s">
        <v>36</v>
      </c>
      <c r="D26" s="15"/>
      <c r="E26" s="4" t="s">
        <v>196</v>
      </c>
      <c r="F26" s="45">
        <v>100</v>
      </c>
      <c r="G26" s="40">
        <v>150</v>
      </c>
      <c r="H26" s="40">
        <f t="shared" si="0"/>
        <v>15000</v>
      </c>
      <c r="I26" s="4" t="s">
        <v>22</v>
      </c>
      <c r="J26" s="5" t="s">
        <v>23</v>
      </c>
    </row>
    <row r="27" spans="1:10" x14ac:dyDescent="0.25">
      <c r="A27" s="7">
        <v>25</v>
      </c>
      <c r="B27" s="5" t="s">
        <v>37</v>
      </c>
      <c r="C27" s="44" t="s">
        <v>37</v>
      </c>
      <c r="D27" s="15"/>
      <c r="E27" s="4" t="s">
        <v>196</v>
      </c>
      <c r="F27" s="45">
        <v>400</v>
      </c>
      <c r="G27" s="40">
        <v>150</v>
      </c>
      <c r="H27" s="40">
        <f t="shared" si="0"/>
        <v>60000</v>
      </c>
      <c r="I27" s="4" t="s">
        <v>22</v>
      </c>
      <c r="J27" s="5" t="s">
        <v>23</v>
      </c>
    </row>
    <row r="28" spans="1:10" ht="24" x14ac:dyDescent="0.25">
      <c r="A28" s="7">
        <v>26</v>
      </c>
      <c r="B28" s="5" t="s">
        <v>38</v>
      </c>
      <c r="C28" s="44" t="s">
        <v>165</v>
      </c>
      <c r="D28" s="15"/>
      <c r="E28" s="4"/>
      <c r="F28" s="45">
        <v>100</v>
      </c>
      <c r="G28" s="40">
        <v>6390</v>
      </c>
      <c r="H28" s="40">
        <f t="shared" si="0"/>
        <v>639000</v>
      </c>
      <c r="I28" s="4" t="s">
        <v>22</v>
      </c>
      <c r="J28" s="5" t="s">
        <v>23</v>
      </c>
    </row>
    <row r="29" spans="1:10" ht="24" x14ac:dyDescent="0.25">
      <c r="A29" s="7">
        <v>27</v>
      </c>
      <c r="B29" s="5" t="s">
        <v>39</v>
      </c>
      <c r="C29" s="44" t="s">
        <v>166</v>
      </c>
      <c r="D29" s="15"/>
      <c r="E29" s="4"/>
      <c r="F29" s="45">
        <v>300</v>
      </c>
      <c r="G29" s="40">
        <v>7780</v>
      </c>
      <c r="H29" s="40">
        <f t="shared" si="0"/>
        <v>2334000</v>
      </c>
      <c r="I29" s="4" t="s">
        <v>22</v>
      </c>
      <c r="J29" s="5" t="s">
        <v>23</v>
      </c>
    </row>
    <row r="30" spans="1:10" x14ac:dyDescent="0.25">
      <c r="A30" s="7">
        <v>28</v>
      </c>
      <c r="B30" s="5" t="s">
        <v>40</v>
      </c>
      <c r="C30" s="44" t="s">
        <v>40</v>
      </c>
      <c r="D30" s="15"/>
      <c r="E30" s="4" t="s">
        <v>196</v>
      </c>
      <c r="F30" s="45">
        <v>50</v>
      </c>
      <c r="G30" s="40">
        <v>950</v>
      </c>
      <c r="H30" s="40">
        <f t="shared" si="0"/>
        <v>47500</v>
      </c>
      <c r="I30" s="4" t="s">
        <v>22</v>
      </c>
      <c r="J30" s="5" t="s">
        <v>23</v>
      </c>
    </row>
    <row r="31" spans="1:10" ht="24" x14ac:dyDescent="0.25">
      <c r="A31" s="7">
        <v>29</v>
      </c>
      <c r="B31" s="5" t="s">
        <v>41</v>
      </c>
      <c r="C31" s="44" t="s">
        <v>41</v>
      </c>
      <c r="D31" s="15"/>
      <c r="E31" s="4" t="s">
        <v>196</v>
      </c>
      <c r="F31" s="45">
        <v>1000</v>
      </c>
      <c r="G31" s="40">
        <v>900</v>
      </c>
      <c r="H31" s="40">
        <f t="shared" si="0"/>
        <v>900000</v>
      </c>
      <c r="I31" s="4" t="s">
        <v>22</v>
      </c>
      <c r="J31" s="5" t="s">
        <v>23</v>
      </c>
    </row>
    <row r="32" spans="1:10" ht="36" x14ac:dyDescent="0.25">
      <c r="A32" s="7">
        <v>30</v>
      </c>
      <c r="B32" s="5" t="s">
        <v>42</v>
      </c>
      <c r="C32" s="44" t="s">
        <v>42</v>
      </c>
      <c r="D32" s="15"/>
      <c r="E32" s="4" t="s">
        <v>16</v>
      </c>
      <c r="F32" s="45">
        <v>40</v>
      </c>
      <c r="G32" s="40">
        <v>7725</v>
      </c>
      <c r="H32" s="40">
        <f t="shared" si="0"/>
        <v>309000</v>
      </c>
      <c r="I32" s="4" t="s">
        <v>22</v>
      </c>
      <c r="J32" s="5" t="s">
        <v>23</v>
      </c>
    </row>
    <row r="33" spans="1:10" ht="24" x14ac:dyDescent="0.25">
      <c r="A33" s="7">
        <v>31</v>
      </c>
      <c r="B33" s="5" t="s">
        <v>43</v>
      </c>
      <c r="C33" s="44" t="s">
        <v>43</v>
      </c>
      <c r="D33" s="15"/>
      <c r="E33" s="4" t="s">
        <v>196</v>
      </c>
      <c r="F33" s="45">
        <v>600</v>
      </c>
      <c r="G33" s="40">
        <v>7724</v>
      </c>
      <c r="H33" s="40">
        <f t="shared" si="0"/>
        <v>4634400</v>
      </c>
      <c r="I33" s="4" t="s">
        <v>22</v>
      </c>
      <c r="J33" s="5" t="s">
        <v>23</v>
      </c>
    </row>
    <row r="34" spans="1:10" s="13" customFormat="1" ht="24" x14ac:dyDescent="0.25">
      <c r="A34" s="7">
        <v>32</v>
      </c>
      <c r="B34" s="35" t="s">
        <v>44</v>
      </c>
      <c r="C34" s="34" t="s">
        <v>167</v>
      </c>
      <c r="D34" s="15"/>
      <c r="E34" s="36" t="s">
        <v>196</v>
      </c>
      <c r="F34" s="37">
        <v>600</v>
      </c>
      <c r="G34" s="40">
        <v>288.2</v>
      </c>
      <c r="H34" s="40">
        <f t="shared" si="0"/>
        <v>172920</v>
      </c>
      <c r="I34" s="4" t="s">
        <v>790</v>
      </c>
      <c r="J34" s="5" t="s">
        <v>23</v>
      </c>
    </row>
    <row r="35" spans="1:10" s="13" customFormat="1" ht="24" x14ac:dyDescent="0.25">
      <c r="A35" s="7">
        <v>33</v>
      </c>
      <c r="B35" s="35" t="s">
        <v>45</v>
      </c>
      <c r="C35" s="34" t="s">
        <v>168</v>
      </c>
      <c r="D35" s="15"/>
      <c r="E35" s="36" t="s">
        <v>196</v>
      </c>
      <c r="F35" s="37">
        <v>300</v>
      </c>
      <c r="G35" s="40">
        <v>6237</v>
      </c>
      <c r="H35" s="40">
        <f t="shared" si="0"/>
        <v>1871100</v>
      </c>
      <c r="I35" s="4" t="s">
        <v>790</v>
      </c>
      <c r="J35" s="5" t="s">
        <v>23</v>
      </c>
    </row>
    <row r="36" spans="1:10" s="13" customFormat="1" ht="24" x14ac:dyDescent="0.25">
      <c r="A36" s="7">
        <v>34</v>
      </c>
      <c r="B36" s="35" t="s">
        <v>46</v>
      </c>
      <c r="C36" s="34" t="s">
        <v>169</v>
      </c>
      <c r="D36" s="15"/>
      <c r="E36" s="36" t="s">
        <v>16</v>
      </c>
      <c r="F36" s="37">
        <v>300</v>
      </c>
      <c r="G36" s="40">
        <v>2277</v>
      </c>
      <c r="H36" s="40">
        <f t="shared" si="0"/>
        <v>683100</v>
      </c>
      <c r="I36" s="4" t="s">
        <v>790</v>
      </c>
      <c r="J36" s="5" t="s">
        <v>23</v>
      </c>
    </row>
    <row r="37" spans="1:10" ht="24" x14ac:dyDescent="0.25">
      <c r="A37" s="7">
        <v>35</v>
      </c>
      <c r="B37" s="5" t="s">
        <v>8</v>
      </c>
      <c r="C37" s="44" t="s">
        <v>8</v>
      </c>
      <c r="D37" s="15"/>
      <c r="E37" s="4" t="s">
        <v>16</v>
      </c>
      <c r="F37" s="45">
        <v>30</v>
      </c>
      <c r="G37" s="40">
        <v>36000</v>
      </c>
      <c r="H37" s="40">
        <f t="shared" si="0"/>
        <v>1080000</v>
      </c>
      <c r="I37" s="4" t="s">
        <v>22</v>
      </c>
      <c r="J37" s="5" t="s">
        <v>23</v>
      </c>
    </row>
    <row r="38" spans="1:10" x14ac:dyDescent="0.25">
      <c r="A38" s="7">
        <v>36</v>
      </c>
      <c r="B38" s="5" t="s">
        <v>47</v>
      </c>
      <c r="C38" s="44" t="s">
        <v>47</v>
      </c>
      <c r="D38" s="15"/>
      <c r="E38" s="4" t="s">
        <v>16</v>
      </c>
      <c r="F38" s="45">
        <v>50</v>
      </c>
      <c r="G38" s="40">
        <v>32000</v>
      </c>
      <c r="H38" s="40">
        <f t="shared" si="0"/>
        <v>1600000</v>
      </c>
      <c r="I38" s="4" t="s">
        <v>22</v>
      </c>
      <c r="J38" s="5" t="s">
        <v>23</v>
      </c>
    </row>
    <row r="39" spans="1:10" x14ac:dyDescent="0.25">
      <c r="A39" s="7">
        <v>37</v>
      </c>
      <c r="B39" s="5" t="s">
        <v>9</v>
      </c>
      <c r="C39" s="44" t="s">
        <v>9</v>
      </c>
      <c r="D39" s="15"/>
      <c r="E39" s="4" t="s">
        <v>17</v>
      </c>
      <c r="F39" s="45">
        <v>450</v>
      </c>
      <c r="G39" s="40">
        <v>9000</v>
      </c>
      <c r="H39" s="40">
        <f t="shared" si="0"/>
        <v>4050000</v>
      </c>
      <c r="I39" s="4" t="s">
        <v>22</v>
      </c>
      <c r="J39" s="5" t="s">
        <v>23</v>
      </c>
    </row>
    <row r="40" spans="1:10" x14ac:dyDescent="0.25">
      <c r="A40" s="7">
        <v>38</v>
      </c>
      <c r="B40" s="5" t="s">
        <v>48</v>
      </c>
      <c r="C40" s="44" t="s">
        <v>48</v>
      </c>
      <c r="D40" s="15"/>
      <c r="E40" s="4" t="s">
        <v>196</v>
      </c>
      <c r="F40" s="45">
        <v>10</v>
      </c>
      <c r="G40" s="40">
        <v>550</v>
      </c>
      <c r="H40" s="40">
        <f t="shared" si="0"/>
        <v>5500</v>
      </c>
      <c r="I40" s="4" t="s">
        <v>22</v>
      </c>
      <c r="J40" s="5" t="s">
        <v>23</v>
      </c>
    </row>
    <row r="41" spans="1:10" x14ac:dyDescent="0.25">
      <c r="A41" s="7">
        <v>39</v>
      </c>
      <c r="B41" s="5" t="s">
        <v>49</v>
      </c>
      <c r="C41" s="44" t="s">
        <v>49</v>
      </c>
      <c r="D41" s="15"/>
      <c r="E41" s="4" t="s">
        <v>196</v>
      </c>
      <c r="F41" s="45">
        <v>100</v>
      </c>
      <c r="G41" s="40">
        <v>550</v>
      </c>
      <c r="H41" s="40">
        <f t="shared" si="0"/>
        <v>55000</v>
      </c>
      <c r="I41" s="4" t="s">
        <v>22</v>
      </c>
      <c r="J41" s="5" t="s">
        <v>23</v>
      </c>
    </row>
    <row r="42" spans="1:10" x14ac:dyDescent="0.25">
      <c r="A42" s="7">
        <v>40</v>
      </c>
      <c r="B42" s="5" t="s">
        <v>50</v>
      </c>
      <c r="C42" s="44" t="s">
        <v>50</v>
      </c>
      <c r="D42" s="15"/>
      <c r="E42" s="4" t="s">
        <v>196</v>
      </c>
      <c r="F42" s="45">
        <v>100</v>
      </c>
      <c r="G42" s="40">
        <v>550</v>
      </c>
      <c r="H42" s="40">
        <f t="shared" si="0"/>
        <v>55000</v>
      </c>
      <c r="I42" s="4" t="s">
        <v>22</v>
      </c>
      <c r="J42" s="5" t="s">
        <v>23</v>
      </c>
    </row>
    <row r="43" spans="1:10" x14ac:dyDescent="0.25">
      <c r="A43" s="7">
        <v>41</v>
      </c>
      <c r="B43" s="5" t="s">
        <v>51</v>
      </c>
      <c r="C43" s="44" t="s">
        <v>51</v>
      </c>
      <c r="D43" s="15"/>
      <c r="E43" s="4" t="s">
        <v>196</v>
      </c>
      <c r="F43" s="45">
        <v>100</v>
      </c>
      <c r="G43" s="40">
        <v>550</v>
      </c>
      <c r="H43" s="40">
        <f t="shared" si="0"/>
        <v>55000</v>
      </c>
      <c r="I43" s="4" t="s">
        <v>22</v>
      </c>
      <c r="J43" s="5" t="s">
        <v>23</v>
      </c>
    </row>
    <row r="44" spans="1:10" x14ac:dyDescent="0.25">
      <c r="A44" s="7">
        <v>42</v>
      </c>
      <c r="B44" s="5" t="s">
        <v>52</v>
      </c>
      <c r="C44" s="44" t="s">
        <v>52</v>
      </c>
      <c r="D44" s="15"/>
      <c r="E44" s="4" t="s">
        <v>196</v>
      </c>
      <c r="F44" s="45">
        <v>100</v>
      </c>
      <c r="G44" s="40">
        <v>550</v>
      </c>
      <c r="H44" s="40">
        <f t="shared" si="0"/>
        <v>55000</v>
      </c>
      <c r="I44" s="4" t="s">
        <v>22</v>
      </c>
      <c r="J44" s="5" t="s">
        <v>23</v>
      </c>
    </row>
    <row r="45" spans="1:10" x14ac:dyDescent="0.25">
      <c r="A45" s="7">
        <v>43</v>
      </c>
      <c r="B45" s="5" t="s">
        <v>53</v>
      </c>
      <c r="C45" s="44" t="s">
        <v>53</v>
      </c>
      <c r="D45" s="15"/>
      <c r="E45" s="4" t="s">
        <v>196</v>
      </c>
      <c r="F45" s="45">
        <v>10</v>
      </c>
      <c r="G45" s="40">
        <v>850</v>
      </c>
      <c r="H45" s="40">
        <f t="shared" si="0"/>
        <v>8500</v>
      </c>
      <c r="I45" s="4" t="s">
        <v>22</v>
      </c>
      <c r="J45" s="5" t="s">
        <v>23</v>
      </c>
    </row>
    <row r="46" spans="1:10" x14ac:dyDescent="0.25">
      <c r="A46" s="7">
        <v>44</v>
      </c>
      <c r="B46" s="5" t="s">
        <v>54</v>
      </c>
      <c r="C46" s="44" t="s">
        <v>54</v>
      </c>
      <c r="D46" s="15"/>
      <c r="E46" s="4" t="s">
        <v>196</v>
      </c>
      <c r="F46" s="45">
        <v>20</v>
      </c>
      <c r="G46" s="40">
        <v>850</v>
      </c>
      <c r="H46" s="40">
        <f t="shared" si="0"/>
        <v>17000</v>
      </c>
      <c r="I46" s="4" t="s">
        <v>22</v>
      </c>
      <c r="J46" s="5" t="s">
        <v>23</v>
      </c>
    </row>
    <row r="47" spans="1:10" x14ac:dyDescent="0.25">
      <c r="A47" s="7">
        <v>45</v>
      </c>
      <c r="B47" s="5" t="s">
        <v>55</v>
      </c>
      <c r="C47" s="44" t="s">
        <v>55</v>
      </c>
      <c r="D47" s="15"/>
      <c r="E47" s="4" t="s">
        <v>196</v>
      </c>
      <c r="F47" s="45">
        <v>20</v>
      </c>
      <c r="G47" s="40">
        <v>850</v>
      </c>
      <c r="H47" s="40">
        <f t="shared" si="0"/>
        <v>17000</v>
      </c>
      <c r="I47" s="4" t="s">
        <v>22</v>
      </c>
      <c r="J47" s="5" t="s">
        <v>23</v>
      </c>
    </row>
    <row r="48" spans="1:10" x14ac:dyDescent="0.25">
      <c r="A48" s="7">
        <v>46</v>
      </c>
      <c r="B48" s="5" t="s">
        <v>56</v>
      </c>
      <c r="C48" s="44" t="s">
        <v>56</v>
      </c>
      <c r="D48" s="15"/>
      <c r="E48" s="4" t="s">
        <v>196</v>
      </c>
      <c r="F48" s="45">
        <v>10</v>
      </c>
      <c r="G48" s="40">
        <v>850</v>
      </c>
      <c r="H48" s="40">
        <f t="shared" si="0"/>
        <v>8500</v>
      </c>
      <c r="I48" s="4" t="s">
        <v>22</v>
      </c>
      <c r="J48" s="5" t="s">
        <v>23</v>
      </c>
    </row>
    <row r="49" spans="1:10" x14ac:dyDescent="0.25">
      <c r="A49" s="7">
        <v>47</v>
      </c>
      <c r="B49" s="5" t="s">
        <v>57</v>
      </c>
      <c r="C49" s="44" t="s">
        <v>57</v>
      </c>
      <c r="D49" s="15"/>
      <c r="E49" s="4" t="s">
        <v>196</v>
      </c>
      <c r="F49" s="45">
        <v>50</v>
      </c>
      <c r="G49" s="40">
        <v>5500</v>
      </c>
      <c r="H49" s="40">
        <f t="shared" si="0"/>
        <v>275000</v>
      </c>
      <c r="I49" s="4" t="s">
        <v>22</v>
      </c>
      <c r="J49" s="5" t="s">
        <v>23</v>
      </c>
    </row>
    <row r="50" spans="1:10" x14ac:dyDescent="0.25">
      <c r="A50" s="7">
        <v>48</v>
      </c>
      <c r="B50" s="5" t="s">
        <v>58</v>
      </c>
      <c r="C50" s="44" t="s">
        <v>58</v>
      </c>
      <c r="D50" s="15"/>
      <c r="E50" s="4" t="s">
        <v>196</v>
      </c>
      <c r="F50" s="45">
        <v>20</v>
      </c>
      <c r="G50" s="40">
        <v>190</v>
      </c>
      <c r="H50" s="40">
        <f t="shared" si="0"/>
        <v>3800</v>
      </c>
      <c r="I50" s="4" t="s">
        <v>22</v>
      </c>
      <c r="J50" s="5" t="s">
        <v>23</v>
      </c>
    </row>
    <row r="51" spans="1:10" x14ac:dyDescent="0.25">
      <c r="A51" s="7">
        <v>49</v>
      </c>
      <c r="B51" s="5" t="s">
        <v>59</v>
      </c>
      <c r="C51" s="44" t="s">
        <v>59</v>
      </c>
      <c r="D51" s="15"/>
      <c r="E51" s="4" t="s">
        <v>196</v>
      </c>
      <c r="F51" s="45">
        <v>20</v>
      </c>
      <c r="G51" s="40">
        <v>190</v>
      </c>
      <c r="H51" s="40">
        <f t="shared" si="0"/>
        <v>3800</v>
      </c>
      <c r="I51" s="4" t="s">
        <v>22</v>
      </c>
      <c r="J51" s="5" t="s">
        <v>23</v>
      </c>
    </row>
    <row r="52" spans="1:10" x14ac:dyDescent="0.25">
      <c r="A52" s="7">
        <v>50</v>
      </c>
      <c r="B52" s="11" t="s">
        <v>60</v>
      </c>
      <c r="C52" s="44" t="s">
        <v>60</v>
      </c>
      <c r="D52" s="15"/>
      <c r="E52" s="4" t="s">
        <v>196</v>
      </c>
      <c r="F52" s="45">
        <v>20</v>
      </c>
      <c r="G52" s="40">
        <v>3400</v>
      </c>
      <c r="H52" s="40">
        <f t="shared" si="0"/>
        <v>68000</v>
      </c>
      <c r="I52" s="4" t="s">
        <v>22</v>
      </c>
      <c r="J52" s="5" t="s">
        <v>23</v>
      </c>
    </row>
    <row r="53" spans="1:10" x14ac:dyDescent="0.25">
      <c r="A53" s="7">
        <v>51</v>
      </c>
      <c r="B53" s="5" t="s">
        <v>61</v>
      </c>
      <c r="C53" s="44" t="s">
        <v>170</v>
      </c>
      <c r="D53" s="15"/>
      <c r="E53" s="4" t="s">
        <v>199</v>
      </c>
      <c r="F53" s="45">
        <v>6</v>
      </c>
      <c r="G53" s="40">
        <v>200</v>
      </c>
      <c r="H53" s="40">
        <f t="shared" si="0"/>
        <v>1200</v>
      </c>
      <c r="I53" s="4" t="s">
        <v>22</v>
      </c>
      <c r="J53" s="5" t="s">
        <v>23</v>
      </c>
    </row>
    <row r="54" spans="1:10" x14ac:dyDescent="0.25">
      <c r="A54" s="7">
        <v>52</v>
      </c>
      <c r="B54" s="5" t="s">
        <v>62</v>
      </c>
      <c r="C54" s="44" t="s">
        <v>170</v>
      </c>
      <c r="D54" s="15"/>
      <c r="E54" s="4" t="s">
        <v>196</v>
      </c>
      <c r="F54" s="45">
        <v>70</v>
      </c>
      <c r="G54" s="40">
        <v>150</v>
      </c>
      <c r="H54" s="40">
        <f t="shared" si="0"/>
        <v>10500</v>
      </c>
      <c r="I54" s="4" t="s">
        <v>22</v>
      </c>
      <c r="J54" s="5" t="s">
        <v>23</v>
      </c>
    </row>
    <row r="55" spans="1:10" ht="24" x14ac:dyDescent="0.25">
      <c r="A55" s="7">
        <v>53</v>
      </c>
      <c r="B55" s="5" t="s">
        <v>63</v>
      </c>
      <c r="C55" s="44" t="s">
        <v>63</v>
      </c>
      <c r="D55" s="15"/>
      <c r="E55" s="4" t="s">
        <v>196</v>
      </c>
      <c r="F55" s="45">
        <v>140</v>
      </c>
      <c r="G55" s="40">
        <v>450</v>
      </c>
      <c r="H55" s="40">
        <f t="shared" si="0"/>
        <v>63000</v>
      </c>
      <c r="I55" s="4" t="s">
        <v>22</v>
      </c>
      <c r="J55" s="5" t="s">
        <v>23</v>
      </c>
    </row>
    <row r="56" spans="1:10" x14ac:dyDescent="0.25">
      <c r="A56" s="7">
        <v>54</v>
      </c>
      <c r="B56" s="11" t="s">
        <v>64</v>
      </c>
      <c r="C56" s="44" t="s">
        <v>171</v>
      </c>
      <c r="D56" s="15"/>
      <c r="E56" s="4"/>
      <c r="F56" s="45">
        <v>30</v>
      </c>
      <c r="G56" s="40">
        <v>700</v>
      </c>
      <c r="H56" s="40">
        <f t="shared" si="0"/>
        <v>21000</v>
      </c>
      <c r="I56" s="4" t="s">
        <v>22</v>
      </c>
      <c r="J56" s="5" t="s">
        <v>23</v>
      </c>
    </row>
    <row r="57" spans="1:10" x14ac:dyDescent="0.25">
      <c r="A57" s="7">
        <v>55</v>
      </c>
      <c r="B57" s="11" t="s">
        <v>65</v>
      </c>
      <c r="C57" s="44" t="s">
        <v>172</v>
      </c>
      <c r="D57" s="15"/>
      <c r="E57" s="4" t="s">
        <v>200</v>
      </c>
      <c r="F57" s="45">
        <v>40</v>
      </c>
      <c r="G57" s="40">
        <v>900</v>
      </c>
      <c r="H57" s="40">
        <f t="shared" si="0"/>
        <v>36000</v>
      </c>
      <c r="I57" s="4" t="s">
        <v>22</v>
      </c>
      <c r="J57" s="5" t="s">
        <v>23</v>
      </c>
    </row>
    <row r="58" spans="1:10" x14ac:dyDescent="0.25">
      <c r="A58" s="7">
        <v>56</v>
      </c>
      <c r="B58" s="11" t="s">
        <v>66</v>
      </c>
      <c r="C58" s="44" t="s">
        <v>66</v>
      </c>
      <c r="D58" s="15"/>
      <c r="E58" s="4" t="s">
        <v>196</v>
      </c>
      <c r="F58" s="45">
        <v>3600</v>
      </c>
      <c r="G58" s="40">
        <v>257</v>
      </c>
      <c r="H58" s="40">
        <f t="shared" si="0"/>
        <v>925200</v>
      </c>
      <c r="I58" s="4" t="s">
        <v>22</v>
      </c>
      <c r="J58" s="5" t="s">
        <v>23</v>
      </c>
    </row>
    <row r="59" spans="1:10" x14ac:dyDescent="0.25">
      <c r="A59" s="7">
        <v>57</v>
      </c>
      <c r="B59" s="5" t="s">
        <v>67</v>
      </c>
      <c r="C59" s="44" t="s">
        <v>67</v>
      </c>
      <c r="D59" s="15"/>
      <c r="E59" s="4"/>
      <c r="F59" s="45">
        <v>2000</v>
      </c>
      <c r="G59" s="40">
        <v>800</v>
      </c>
      <c r="H59" s="40">
        <f t="shared" si="0"/>
        <v>1600000</v>
      </c>
      <c r="I59" s="4" t="s">
        <v>22</v>
      </c>
      <c r="J59" s="5" t="s">
        <v>23</v>
      </c>
    </row>
    <row r="60" spans="1:10" x14ac:dyDescent="0.25">
      <c r="A60" s="7">
        <v>58</v>
      </c>
      <c r="B60" s="11" t="s">
        <v>68</v>
      </c>
      <c r="C60" s="44" t="s">
        <v>68</v>
      </c>
      <c r="D60" s="15"/>
      <c r="E60" s="4" t="s">
        <v>201</v>
      </c>
      <c r="F60" s="45">
        <v>200</v>
      </c>
      <c r="G60" s="40">
        <v>500</v>
      </c>
      <c r="H60" s="40">
        <f t="shared" si="0"/>
        <v>100000</v>
      </c>
      <c r="I60" s="4" t="s">
        <v>22</v>
      </c>
      <c r="J60" s="5" t="s">
        <v>23</v>
      </c>
    </row>
    <row r="61" spans="1:10" ht="24" x14ac:dyDescent="0.25">
      <c r="A61" s="7">
        <v>59</v>
      </c>
      <c r="B61" s="5" t="s">
        <v>69</v>
      </c>
      <c r="C61" s="44" t="s">
        <v>69</v>
      </c>
      <c r="D61" s="15"/>
      <c r="E61" s="4" t="s">
        <v>196</v>
      </c>
      <c r="F61" s="45">
        <v>10</v>
      </c>
      <c r="G61" s="40">
        <v>19950</v>
      </c>
      <c r="H61" s="40">
        <f t="shared" si="0"/>
        <v>199500</v>
      </c>
      <c r="I61" s="4" t="s">
        <v>22</v>
      </c>
      <c r="J61" s="5" t="s">
        <v>23</v>
      </c>
    </row>
    <row r="62" spans="1:10" ht="24" x14ac:dyDescent="0.25">
      <c r="A62" s="7">
        <v>60</v>
      </c>
      <c r="B62" s="5" t="s">
        <v>70</v>
      </c>
      <c r="C62" s="44" t="s">
        <v>70</v>
      </c>
      <c r="D62" s="15"/>
      <c r="E62" s="4" t="s">
        <v>196</v>
      </c>
      <c r="F62" s="45">
        <v>1000</v>
      </c>
      <c r="G62" s="40">
        <v>550</v>
      </c>
      <c r="H62" s="40">
        <f t="shared" si="0"/>
        <v>550000</v>
      </c>
      <c r="I62" s="4" t="s">
        <v>22</v>
      </c>
      <c r="J62" s="5" t="s">
        <v>23</v>
      </c>
    </row>
    <row r="63" spans="1:10" x14ac:dyDescent="0.25">
      <c r="A63" s="7">
        <v>61</v>
      </c>
      <c r="B63" s="5" t="s">
        <v>71</v>
      </c>
      <c r="C63" s="44" t="s">
        <v>71</v>
      </c>
      <c r="D63" s="15"/>
      <c r="E63" s="4" t="s">
        <v>196</v>
      </c>
      <c r="F63" s="45">
        <v>200</v>
      </c>
      <c r="G63" s="40">
        <v>7450</v>
      </c>
      <c r="H63" s="40">
        <f t="shared" si="0"/>
        <v>1490000</v>
      </c>
      <c r="I63" s="4" t="s">
        <v>22</v>
      </c>
      <c r="J63" s="5" t="s">
        <v>23</v>
      </c>
    </row>
    <row r="64" spans="1:10" x14ac:dyDescent="0.25">
      <c r="A64" s="7">
        <v>62</v>
      </c>
      <c r="B64" s="5" t="s">
        <v>72</v>
      </c>
      <c r="C64" s="44" t="s">
        <v>72</v>
      </c>
      <c r="D64" s="15"/>
      <c r="E64" s="4" t="s">
        <v>196</v>
      </c>
      <c r="F64" s="45">
        <v>200</v>
      </c>
      <c r="G64" s="40">
        <v>7450</v>
      </c>
      <c r="H64" s="40">
        <f t="shared" si="0"/>
        <v>1490000</v>
      </c>
      <c r="I64" s="4" t="s">
        <v>22</v>
      </c>
      <c r="J64" s="5" t="s">
        <v>23</v>
      </c>
    </row>
    <row r="65" spans="1:10" x14ac:dyDescent="0.25">
      <c r="A65" s="7">
        <v>63</v>
      </c>
      <c r="B65" s="11" t="s">
        <v>73</v>
      </c>
      <c r="C65" s="44" t="s">
        <v>73</v>
      </c>
      <c r="D65" s="15"/>
      <c r="E65" s="4" t="s">
        <v>196</v>
      </c>
      <c r="F65" s="45">
        <v>1300</v>
      </c>
      <c r="G65" s="40">
        <v>387</v>
      </c>
      <c r="H65" s="40">
        <f t="shared" si="0"/>
        <v>503100</v>
      </c>
      <c r="I65" s="4" t="s">
        <v>22</v>
      </c>
      <c r="J65" s="5" t="s">
        <v>23</v>
      </c>
    </row>
    <row r="66" spans="1:10" x14ac:dyDescent="0.25">
      <c r="A66" s="7">
        <v>64</v>
      </c>
      <c r="B66" s="5" t="s">
        <v>74</v>
      </c>
      <c r="C66" s="44" t="s">
        <v>74</v>
      </c>
      <c r="D66" s="15"/>
      <c r="E66" s="4" t="s">
        <v>196</v>
      </c>
      <c r="F66" s="45">
        <v>2200</v>
      </c>
      <c r="G66" s="40">
        <v>430</v>
      </c>
      <c r="H66" s="40">
        <f t="shared" si="0"/>
        <v>946000</v>
      </c>
      <c r="I66" s="4" t="s">
        <v>22</v>
      </c>
      <c r="J66" s="5" t="s">
        <v>23</v>
      </c>
    </row>
    <row r="67" spans="1:10" x14ac:dyDescent="0.25">
      <c r="A67" s="7">
        <v>65</v>
      </c>
      <c r="B67" s="5" t="s">
        <v>75</v>
      </c>
      <c r="C67" s="44" t="s">
        <v>75</v>
      </c>
      <c r="D67" s="15"/>
      <c r="E67" s="4" t="s">
        <v>196</v>
      </c>
      <c r="F67" s="45">
        <v>50</v>
      </c>
      <c r="G67" s="40">
        <v>11450</v>
      </c>
      <c r="H67" s="40">
        <f t="shared" si="0"/>
        <v>572500</v>
      </c>
      <c r="I67" s="4" t="s">
        <v>22</v>
      </c>
      <c r="J67" s="5" t="s">
        <v>23</v>
      </c>
    </row>
    <row r="68" spans="1:10" x14ac:dyDescent="0.25">
      <c r="A68" s="7">
        <v>66</v>
      </c>
      <c r="B68" s="5" t="s">
        <v>76</v>
      </c>
      <c r="C68" s="44" t="s">
        <v>76</v>
      </c>
      <c r="D68" s="15"/>
      <c r="E68" s="4" t="s">
        <v>196</v>
      </c>
      <c r="F68" s="45">
        <v>50</v>
      </c>
      <c r="G68" s="40">
        <v>11450</v>
      </c>
      <c r="H68" s="40">
        <f t="shared" ref="H68:H126" si="1">G68*F68</f>
        <v>572500</v>
      </c>
      <c r="I68" s="4" t="s">
        <v>22</v>
      </c>
      <c r="J68" s="5" t="s">
        <v>23</v>
      </c>
    </row>
    <row r="69" spans="1:10" ht="24" x14ac:dyDescent="0.25">
      <c r="A69" s="7">
        <v>67</v>
      </c>
      <c r="B69" s="5" t="s">
        <v>77</v>
      </c>
      <c r="C69" s="44" t="s">
        <v>77</v>
      </c>
      <c r="D69" s="15"/>
      <c r="E69" s="4" t="s">
        <v>196</v>
      </c>
      <c r="F69" s="45">
        <v>100</v>
      </c>
      <c r="G69" s="40">
        <v>350</v>
      </c>
      <c r="H69" s="40">
        <f t="shared" si="1"/>
        <v>35000</v>
      </c>
      <c r="I69" s="4" t="s">
        <v>22</v>
      </c>
      <c r="J69" s="5" t="s">
        <v>23</v>
      </c>
    </row>
    <row r="70" spans="1:10" x14ac:dyDescent="0.25">
      <c r="A70" s="7">
        <v>68</v>
      </c>
      <c r="B70" s="11" t="s">
        <v>78</v>
      </c>
      <c r="C70" s="44" t="s">
        <v>78</v>
      </c>
      <c r="D70" s="15"/>
      <c r="E70" s="4" t="s">
        <v>196</v>
      </c>
      <c r="F70" s="45">
        <v>700</v>
      </c>
      <c r="G70" s="40">
        <v>600</v>
      </c>
      <c r="H70" s="40">
        <f t="shared" si="1"/>
        <v>420000</v>
      </c>
      <c r="I70" s="4" t="s">
        <v>22</v>
      </c>
      <c r="J70" s="5" t="s">
        <v>23</v>
      </c>
    </row>
    <row r="71" spans="1:10" x14ac:dyDescent="0.25">
      <c r="A71" s="7">
        <v>69</v>
      </c>
      <c r="B71" s="11" t="s">
        <v>79</v>
      </c>
      <c r="C71" s="44" t="s">
        <v>79</v>
      </c>
      <c r="D71" s="15"/>
      <c r="E71" s="4" t="s">
        <v>202</v>
      </c>
      <c r="F71" s="45">
        <v>100</v>
      </c>
      <c r="G71" s="40">
        <v>2600</v>
      </c>
      <c r="H71" s="40">
        <f t="shared" si="1"/>
        <v>260000</v>
      </c>
      <c r="I71" s="4" t="s">
        <v>22</v>
      </c>
      <c r="J71" s="5" t="s">
        <v>23</v>
      </c>
    </row>
    <row r="72" spans="1:10" ht="24" x14ac:dyDescent="0.25">
      <c r="A72" s="7">
        <v>70</v>
      </c>
      <c r="B72" s="5" t="s">
        <v>80</v>
      </c>
      <c r="C72" s="44" t="s">
        <v>80</v>
      </c>
      <c r="D72" s="15"/>
      <c r="E72" s="4" t="s">
        <v>196</v>
      </c>
      <c r="F72" s="45">
        <v>10</v>
      </c>
      <c r="G72" s="40">
        <v>800</v>
      </c>
      <c r="H72" s="40">
        <f t="shared" si="1"/>
        <v>8000</v>
      </c>
      <c r="I72" s="4" t="s">
        <v>22</v>
      </c>
      <c r="J72" s="5" t="s">
        <v>23</v>
      </c>
    </row>
    <row r="73" spans="1:10" ht="24" x14ac:dyDescent="0.25">
      <c r="A73" s="7">
        <v>71</v>
      </c>
      <c r="B73" s="5" t="s">
        <v>81</v>
      </c>
      <c r="C73" s="44" t="s">
        <v>173</v>
      </c>
      <c r="D73" s="15"/>
      <c r="E73" s="4" t="s">
        <v>203</v>
      </c>
      <c r="F73" s="45">
        <v>200</v>
      </c>
      <c r="G73" s="40">
        <v>2600</v>
      </c>
      <c r="H73" s="40">
        <f t="shared" si="1"/>
        <v>520000</v>
      </c>
      <c r="I73" s="4" t="s">
        <v>22</v>
      </c>
      <c r="J73" s="5" t="s">
        <v>23</v>
      </c>
    </row>
    <row r="74" spans="1:10" ht="24" x14ac:dyDescent="0.25">
      <c r="A74" s="7">
        <v>72</v>
      </c>
      <c r="B74" s="5" t="s">
        <v>82</v>
      </c>
      <c r="C74" s="44" t="s">
        <v>134</v>
      </c>
      <c r="D74" s="15"/>
      <c r="E74" s="4" t="s">
        <v>196</v>
      </c>
      <c r="F74" s="45">
        <v>30000</v>
      </c>
      <c r="G74" s="40">
        <v>90</v>
      </c>
      <c r="H74" s="40">
        <f t="shared" si="1"/>
        <v>2700000</v>
      </c>
      <c r="I74" s="4" t="s">
        <v>22</v>
      </c>
      <c r="J74" s="5" t="s">
        <v>23</v>
      </c>
    </row>
    <row r="75" spans="1:10" ht="24" x14ac:dyDescent="0.25">
      <c r="A75" s="7">
        <v>73</v>
      </c>
      <c r="B75" s="5" t="s">
        <v>83</v>
      </c>
      <c r="C75" s="44" t="s">
        <v>83</v>
      </c>
      <c r="D75" s="15"/>
      <c r="E75" s="4" t="s">
        <v>204</v>
      </c>
      <c r="F75" s="45">
        <v>1000</v>
      </c>
      <c r="G75" s="40">
        <v>5200</v>
      </c>
      <c r="H75" s="40">
        <f t="shared" si="1"/>
        <v>5200000</v>
      </c>
      <c r="I75" s="4" t="s">
        <v>22</v>
      </c>
      <c r="J75" s="5" t="s">
        <v>23</v>
      </c>
    </row>
    <row r="76" spans="1:10" x14ac:dyDescent="0.25">
      <c r="A76" s="7">
        <v>74</v>
      </c>
      <c r="B76" s="5" t="s">
        <v>84</v>
      </c>
      <c r="C76" s="44" t="s">
        <v>84</v>
      </c>
      <c r="D76" s="15"/>
      <c r="E76" s="4" t="s">
        <v>204</v>
      </c>
      <c r="F76" s="45">
        <v>20</v>
      </c>
      <c r="G76" s="40">
        <v>300</v>
      </c>
      <c r="H76" s="40">
        <f t="shared" si="1"/>
        <v>6000</v>
      </c>
      <c r="I76" s="4" t="s">
        <v>22</v>
      </c>
      <c r="J76" s="5" t="s">
        <v>23</v>
      </c>
    </row>
    <row r="77" spans="1:10" x14ac:dyDescent="0.25">
      <c r="A77" s="7">
        <v>75</v>
      </c>
      <c r="B77" s="5" t="s">
        <v>85</v>
      </c>
      <c r="C77" s="44" t="s">
        <v>85</v>
      </c>
      <c r="D77" s="15"/>
      <c r="E77" s="4" t="s">
        <v>196</v>
      </c>
      <c r="F77" s="45">
        <v>1000</v>
      </c>
      <c r="G77" s="40">
        <v>289</v>
      </c>
      <c r="H77" s="40">
        <f t="shared" si="1"/>
        <v>289000</v>
      </c>
      <c r="I77" s="4" t="s">
        <v>22</v>
      </c>
      <c r="J77" s="5" t="s">
        <v>23</v>
      </c>
    </row>
    <row r="78" spans="1:10" x14ac:dyDescent="0.25">
      <c r="A78" s="7">
        <v>76</v>
      </c>
      <c r="B78" s="5" t="s">
        <v>86</v>
      </c>
      <c r="C78" s="44" t="s">
        <v>86</v>
      </c>
      <c r="D78" s="15"/>
      <c r="E78" s="4" t="s">
        <v>16</v>
      </c>
      <c r="F78" s="45">
        <v>100</v>
      </c>
      <c r="G78" s="40">
        <v>310</v>
      </c>
      <c r="H78" s="40">
        <f t="shared" si="1"/>
        <v>31000</v>
      </c>
      <c r="I78" s="4" t="s">
        <v>22</v>
      </c>
      <c r="J78" s="5" t="s">
        <v>23</v>
      </c>
    </row>
    <row r="79" spans="1:10" x14ac:dyDescent="0.25">
      <c r="A79" s="7">
        <v>77</v>
      </c>
      <c r="B79" s="5" t="s">
        <v>87</v>
      </c>
      <c r="C79" s="44" t="s">
        <v>87</v>
      </c>
      <c r="D79" s="15"/>
      <c r="E79" s="7" t="s">
        <v>196</v>
      </c>
      <c r="F79" s="45">
        <v>100</v>
      </c>
      <c r="G79" s="40">
        <v>200</v>
      </c>
      <c r="H79" s="40">
        <f t="shared" si="1"/>
        <v>20000</v>
      </c>
      <c r="I79" s="4" t="s">
        <v>22</v>
      </c>
      <c r="J79" s="5" t="s">
        <v>23</v>
      </c>
    </row>
    <row r="80" spans="1:10" x14ac:dyDescent="0.25">
      <c r="A80" s="7">
        <v>78</v>
      </c>
      <c r="B80" s="5" t="s">
        <v>88</v>
      </c>
      <c r="C80" s="44" t="s">
        <v>88</v>
      </c>
      <c r="D80" s="15"/>
      <c r="E80" s="7" t="s">
        <v>196</v>
      </c>
      <c r="F80" s="45">
        <v>100</v>
      </c>
      <c r="G80" s="40">
        <v>200</v>
      </c>
      <c r="H80" s="40">
        <f t="shared" si="1"/>
        <v>20000</v>
      </c>
      <c r="I80" s="4" t="s">
        <v>22</v>
      </c>
      <c r="J80" s="5" t="s">
        <v>23</v>
      </c>
    </row>
    <row r="81" spans="1:10" x14ac:dyDescent="0.25">
      <c r="A81" s="7">
        <v>79</v>
      </c>
      <c r="B81" s="5" t="s">
        <v>89</v>
      </c>
      <c r="C81" s="44" t="s">
        <v>89</v>
      </c>
      <c r="D81" s="15"/>
      <c r="E81" s="7" t="s">
        <v>16</v>
      </c>
      <c r="F81" s="45">
        <v>9</v>
      </c>
      <c r="G81" s="40">
        <v>30000</v>
      </c>
      <c r="H81" s="40">
        <f t="shared" si="1"/>
        <v>270000</v>
      </c>
      <c r="I81" s="4" t="s">
        <v>22</v>
      </c>
      <c r="J81" s="5" t="s">
        <v>23</v>
      </c>
    </row>
    <row r="82" spans="1:10" x14ac:dyDescent="0.25">
      <c r="A82" s="7">
        <v>80</v>
      </c>
      <c r="B82" s="11" t="s">
        <v>90</v>
      </c>
      <c r="C82" s="44" t="s">
        <v>90</v>
      </c>
      <c r="D82" s="15"/>
      <c r="E82" s="4" t="s">
        <v>16</v>
      </c>
      <c r="F82" s="45">
        <v>5</v>
      </c>
      <c r="G82" s="40">
        <v>28900</v>
      </c>
      <c r="H82" s="40">
        <f t="shared" si="1"/>
        <v>144500</v>
      </c>
      <c r="I82" s="4" t="s">
        <v>22</v>
      </c>
      <c r="J82" s="5" t="s">
        <v>23</v>
      </c>
    </row>
    <row r="83" spans="1:10" x14ac:dyDescent="0.25">
      <c r="A83" s="7">
        <v>81</v>
      </c>
      <c r="B83" s="11" t="s">
        <v>91</v>
      </c>
      <c r="C83" s="44" t="s">
        <v>91</v>
      </c>
      <c r="D83" s="15"/>
      <c r="E83" s="4" t="s">
        <v>16</v>
      </c>
      <c r="F83" s="45">
        <v>10</v>
      </c>
      <c r="G83" s="40">
        <v>36000</v>
      </c>
      <c r="H83" s="40">
        <f t="shared" si="1"/>
        <v>360000</v>
      </c>
      <c r="I83" s="4" t="s">
        <v>22</v>
      </c>
      <c r="J83" s="5" t="s">
        <v>23</v>
      </c>
    </row>
    <row r="84" spans="1:10" x14ac:dyDescent="0.25">
      <c r="A84" s="7">
        <v>82</v>
      </c>
      <c r="B84" s="11" t="s">
        <v>92</v>
      </c>
      <c r="C84" s="44" t="s">
        <v>92</v>
      </c>
      <c r="D84" s="15"/>
      <c r="E84" s="4" t="s">
        <v>16</v>
      </c>
      <c r="F84" s="45">
        <v>6</v>
      </c>
      <c r="G84" s="40">
        <v>15800</v>
      </c>
      <c r="H84" s="40">
        <f t="shared" si="1"/>
        <v>94800</v>
      </c>
      <c r="I84" s="4" t="s">
        <v>22</v>
      </c>
      <c r="J84" s="5" t="s">
        <v>23</v>
      </c>
    </row>
    <row r="85" spans="1:10" x14ac:dyDescent="0.25">
      <c r="A85" s="7">
        <v>83</v>
      </c>
      <c r="B85" s="11" t="s">
        <v>93</v>
      </c>
      <c r="C85" s="44" t="s">
        <v>93</v>
      </c>
      <c r="D85" s="15"/>
      <c r="E85" s="4" t="s">
        <v>16</v>
      </c>
      <c r="F85" s="45">
        <v>6</v>
      </c>
      <c r="G85" s="40">
        <v>9600</v>
      </c>
      <c r="H85" s="40">
        <f t="shared" si="1"/>
        <v>57600</v>
      </c>
      <c r="I85" s="4" t="s">
        <v>22</v>
      </c>
      <c r="J85" s="5" t="s">
        <v>23</v>
      </c>
    </row>
    <row r="86" spans="1:10" x14ac:dyDescent="0.25">
      <c r="A86" s="7">
        <v>84</v>
      </c>
      <c r="B86" s="11" t="s">
        <v>94</v>
      </c>
      <c r="C86" s="44" t="s">
        <v>174</v>
      </c>
      <c r="D86" s="15"/>
      <c r="E86" s="4" t="s">
        <v>17</v>
      </c>
      <c r="F86" s="45">
        <v>10</v>
      </c>
      <c r="G86" s="40">
        <v>69000</v>
      </c>
      <c r="H86" s="40">
        <f t="shared" si="1"/>
        <v>690000</v>
      </c>
      <c r="I86" s="4" t="s">
        <v>22</v>
      </c>
      <c r="J86" s="5" t="s">
        <v>23</v>
      </c>
    </row>
    <row r="87" spans="1:10" x14ac:dyDescent="0.25">
      <c r="A87" s="7">
        <v>85</v>
      </c>
      <c r="B87" s="5" t="s">
        <v>95</v>
      </c>
      <c r="C87" s="44" t="s">
        <v>95</v>
      </c>
      <c r="D87" s="15"/>
      <c r="E87" s="4" t="s">
        <v>16</v>
      </c>
      <c r="F87" s="45">
        <v>50</v>
      </c>
      <c r="G87" s="40">
        <v>48708</v>
      </c>
      <c r="H87" s="40">
        <f t="shared" si="1"/>
        <v>2435400</v>
      </c>
      <c r="I87" s="4" t="s">
        <v>22</v>
      </c>
      <c r="J87" s="5" t="s">
        <v>23</v>
      </c>
    </row>
    <row r="88" spans="1:10" x14ac:dyDescent="0.25">
      <c r="A88" s="7">
        <v>86</v>
      </c>
      <c r="B88" s="5" t="s">
        <v>96</v>
      </c>
      <c r="C88" s="44" t="s">
        <v>96</v>
      </c>
      <c r="D88" s="15"/>
      <c r="E88" s="4" t="s">
        <v>196</v>
      </c>
      <c r="F88" s="45">
        <v>100</v>
      </c>
      <c r="G88" s="40">
        <v>8870</v>
      </c>
      <c r="H88" s="40">
        <f t="shared" si="1"/>
        <v>887000</v>
      </c>
      <c r="I88" s="4" t="s">
        <v>22</v>
      </c>
      <c r="J88" s="5" t="s">
        <v>23</v>
      </c>
    </row>
    <row r="89" spans="1:10" ht="24" x14ac:dyDescent="0.25">
      <c r="A89" s="7">
        <v>87</v>
      </c>
      <c r="B89" s="5" t="s">
        <v>97</v>
      </c>
      <c r="C89" s="44" t="s">
        <v>97</v>
      </c>
      <c r="D89" s="15"/>
      <c r="E89" s="4" t="s">
        <v>196</v>
      </c>
      <c r="F89" s="45">
        <v>60</v>
      </c>
      <c r="G89" s="40">
        <v>1600</v>
      </c>
      <c r="H89" s="40">
        <f t="shared" si="1"/>
        <v>96000</v>
      </c>
      <c r="I89" s="4" t="s">
        <v>22</v>
      </c>
      <c r="J89" s="5" t="s">
        <v>23</v>
      </c>
    </row>
    <row r="90" spans="1:10" ht="84" x14ac:dyDescent="0.25">
      <c r="A90" s="7">
        <v>88</v>
      </c>
      <c r="B90" s="5" t="s">
        <v>98</v>
      </c>
      <c r="C90" s="5" t="s">
        <v>175</v>
      </c>
      <c r="D90" s="15"/>
      <c r="E90" s="4" t="s">
        <v>205</v>
      </c>
      <c r="F90" s="45">
        <v>24</v>
      </c>
      <c r="G90" s="40">
        <v>41400</v>
      </c>
      <c r="H90" s="40">
        <f t="shared" si="1"/>
        <v>993600</v>
      </c>
      <c r="I90" s="4" t="s">
        <v>22</v>
      </c>
      <c r="J90" s="5" t="s">
        <v>23</v>
      </c>
    </row>
    <row r="91" spans="1:10" ht="288" x14ac:dyDescent="0.25">
      <c r="A91" s="7">
        <v>89</v>
      </c>
      <c r="B91" s="12" t="s">
        <v>99</v>
      </c>
      <c r="C91" s="12" t="s">
        <v>99</v>
      </c>
      <c r="D91" s="15"/>
      <c r="E91" s="4" t="s">
        <v>205</v>
      </c>
      <c r="F91" s="45">
        <v>72</v>
      </c>
      <c r="G91" s="40">
        <v>36000</v>
      </c>
      <c r="H91" s="40">
        <f t="shared" si="1"/>
        <v>2592000</v>
      </c>
      <c r="I91" s="4" t="s">
        <v>22</v>
      </c>
      <c r="J91" s="5" t="s">
        <v>23</v>
      </c>
    </row>
    <row r="92" spans="1:10" ht="36" x14ac:dyDescent="0.25">
      <c r="A92" s="7">
        <v>90</v>
      </c>
      <c r="B92" s="12" t="s">
        <v>100</v>
      </c>
      <c r="C92" s="12" t="s">
        <v>176</v>
      </c>
      <c r="D92" s="15"/>
      <c r="E92" s="4" t="s">
        <v>17</v>
      </c>
      <c r="F92" s="45">
        <v>1</v>
      </c>
      <c r="G92" s="40">
        <v>22000</v>
      </c>
      <c r="H92" s="40">
        <f t="shared" si="1"/>
        <v>22000</v>
      </c>
      <c r="I92" s="4" t="s">
        <v>22</v>
      </c>
      <c r="J92" s="5" t="s">
        <v>23</v>
      </c>
    </row>
    <row r="93" spans="1:10" ht="24" x14ac:dyDescent="0.25">
      <c r="A93" s="7">
        <v>91</v>
      </c>
      <c r="B93" s="12" t="s">
        <v>101</v>
      </c>
      <c r="C93" s="12" t="s">
        <v>177</v>
      </c>
      <c r="D93" s="15"/>
      <c r="E93" s="4" t="s">
        <v>196</v>
      </c>
      <c r="F93" s="45">
        <v>1</v>
      </c>
      <c r="G93" s="40">
        <v>142000</v>
      </c>
      <c r="H93" s="40">
        <f t="shared" si="1"/>
        <v>142000</v>
      </c>
      <c r="I93" s="4" t="s">
        <v>22</v>
      </c>
      <c r="J93" s="5" t="s">
        <v>23</v>
      </c>
    </row>
    <row r="94" spans="1:10" ht="216" x14ac:dyDescent="0.25">
      <c r="A94" s="7">
        <v>92</v>
      </c>
      <c r="B94" s="5" t="s">
        <v>102</v>
      </c>
      <c r="C94" s="12" t="s">
        <v>178</v>
      </c>
      <c r="D94" s="15"/>
      <c r="E94" s="4" t="s">
        <v>206</v>
      </c>
      <c r="F94" s="45">
        <v>280</v>
      </c>
      <c r="G94" s="40">
        <v>3200</v>
      </c>
      <c r="H94" s="40">
        <f t="shared" si="1"/>
        <v>896000</v>
      </c>
      <c r="I94" s="4" t="s">
        <v>22</v>
      </c>
      <c r="J94" s="5" t="s">
        <v>23</v>
      </c>
    </row>
    <row r="95" spans="1:10" ht="264" x14ac:dyDescent="0.25">
      <c r="A95" s="7">
        <v>93</v>
      </c>
      <c r="B95" s="5" t="s">
        <v>103</v>
      </c>
      <c r="C95" s="12" t="s">
        <v>179</v>
      </c>
      <c r="D95" s="15"/>
      <c r="E95" s="4" t="s">
        <v>207</v>
      </c>
      <c r="F95" s="45">
        <v>280</v>
      </c>
      <c r="G95" s="40">
        <v>2350</v>
      </c>
      <c r="H95" s="40">
        <f t="shared" si="1"/>
        <v>658000</v>
      </c>
      <c r="I95" s="4" t="s">
        <v>22</v>
      </c>
      <c r="J95" s="5" t="s">
        <v>23</v>
      </c>
    </row>
    <row r="96" spans="1:10" ht="216" x14ac:dyDescent="0.25">
      <c r="A96" s="7">
        <v>94</v>
      </c>
      <c r="B96" s="5" t="s">
        <v>104</v>
      </c>
      <c r="C96" s="12" t="s">
        <v>180</v>
      </c>
      <c r="D96" s="15"/>
      <c r="E96" s="4" t="s">
        <v>207</v>
      </c>
      <c r="F96" s="45">
        <v>210</v>
      </c>
      <c r="G96" s="40">
        <v>2800</v>
      </c>
      <c r="H96" s="40">
        <f t="shared" si="1"/>
        <v>588000</v>
      </c>
      <c r="I96" s="4" t="s">
        <v>22</v>
      </c>
      <c r="J96" s="5" t="s">
        <v>23</v>
      </c>
    </row>
    <row r="97" spans="1:10" ht="46.2" customHeight="1" x14ac:dyDescent="0.25">
      <c r="A97" s="7">
        <v>95</v>
      </c>
      <c r="B97" s="5" t="s">
        <v>105</v>
      </c>
      <c r="C97" s="44" t="s">
        <v>105</v>
      </c>
      <c r="D97" s="15"/>
      <c r="E97" s="4" t="s">
        <v>208</v>
      </c>
      <c r="F97" s="45">
        <v>210</v>
      </c>
      <c r="G97" s="40">
        <v>3300</v>
      </c>
      <c r="H97" s="40">
        <f t="shared" si="1"/>
        <v>693000</v>
      </c>
      <c r="I97" s="4" t="s">
        <v>22</v>
      </c>
      <c r="J97" s="5" t="s">
        <v>23</v>
      </c>
    </row>
    <row r="98" spans="1:10" ht="409.2" customHeight="1" thickBot="1" x14ac:dyDescent="0.3">
      <c r="A98" s="7">
        <v>96</v>
      </c>
      <c r="B98" s="46" t="s">
        <v>106</v>
      </c>
      <c r="C98" s="12" t="s">
        <v>181</v>
      </c>
      <c r="D98" s="15"/>
      <c r="E98" s="4" t="s">
        <v>207</v>
      </c>
      <c r="F98" s="45">
        <v>166</v>
      </c>
      <c r="G98" s="40">
        <v>4200</v>
      </c>
      <c r="H98" s="40">
        <f t="shared" si="1"/>
        <v>697200</v>
      </c>
      <c r="I98" s="4" t="s">
        <v>22</v>
      </c>
      <c r="J98" s="5" t="s">
        <v>23</v>
      </c>
    </row>
    <row r="99" spans="1:10" ht="24" x14ac:dyDescent="0.25">
      <c r="A99" s="7">
        <v>97</v>
      </c>
      <c r="B99" s="5" t="s">
        <v>107</v>
      </c>
      <c r="C99" s="47" t="s">
        <v>182</v>
      </c>
      <c r="D99" s="15"/>
      <c r="E99" s="4" t="s">
        <v>207</v>
      </c>
      <c r="F99" s="45">
        <v>166</v>
      </c>
      <c r="G99" s="40">
        <v>5200</v>
      </c>
      <c r="H99" s="40">
        <f t="shared" si="1"/>
        <v>863200</v>
      </c>
      <c r="I99" s="4" t="s">
        <v>22</v>
      </c>
      <c r="J99" s="5" t="s">
        <v>23</v>
      </c>
    </row>
    <row r="100" spans="1:10" x14ac:dyDescent="0.25">
      <c r="A100" s="7">
        <v>98</v>
      </c>
      <c r="B100" s="5" t="s">
        <v>108</v>
      </c>
      <c r="C100" s="44" t="s">
        <v>108</v>
      </c>
      <c r="D100" s="15"/>
      <c r="E100" s="4" t="s">
        <v>207</v>
      </c>
      <c r="F100" s="45">
        <v>300</v>
      </c>
      <c r="G100" s="40">
        <v>4800</v>
      </c>
      <c r="H100" s="40">
        <f t="shared" si="1"/>
        <v>1440000</v>
      </c>
      <c r="I100" s="4" t="s">
        <v>22</v>
      </c>
      <c r="J100" s="5" t="s">
        <v>23</v>
      </c>
    </row>
    <row r="101" spans="1:10" ht="271.2" customHeight="1" x14ac:dyDescent="0.25">
      <c r="A101" s="7">
        <v>99</v>
      </c>
      <c r="B101" s="5" t="s">
        <v>109</v>
      </c>
      <c r="C101" s="12" t="s">
        <v>183</v>
      </c>
      <c r="D101" s="15"/>
      <c r="E101" s="4" t="s">
        <v>207</v>
      </c>
      <c r="F101" s="45">
        <v>300</v>
      </c>
      <c r="G101" s="40">
        <v>3200</v>
      </c>
      <c r="H101" s="40">
        <f t="shared" si="1"/>
        <v>960000</v>
      </c>
      <c r="I101" s="4" t="s">
        <v>22</v>
      </c>
      <c r="J101" s="5" t="s">
        <v>23</v>
      </c>
    </row>
    <row r="102" spans="1:10" ht="144" x14ac:dyDescent="0.25">
      <c r="A102" s="7">
        <v>100</v>
      </c>
      <c r="B102" s="48" t="s">
        <v>110</v>
      </c>
      <c r="C102" s="44" t="s">
        <v>184</v>
      </c>
      <c r="D102" s="15"/>
      <c r="E102" s="4" t="s">
        <v>207</v>
      </c>
      <c r="F102" s="45">
        <v>200</v>
      </c>
      <c r="G102" s="40">
        <v>15500</v>
      </c>
      <c r="H102" s="40">
        <f t="shared" si="1"/>
        <v>3100000</v>
      </c>
      <c r="I102" s="4" t="s">
        <v>22</v>
      </c>
      <c r="J102" s="5" t="s">
        <v>23</v>
      </c>
    </row>
    <row r="103" spans="1:10" x14ac:dyDescent="0.25">
      <c r="A103" s="7">
        <v>101</v>
      </c>
      <c r="B103" s="44" t="s">
        <v>111</v>
      </c>
      <c r="C103" s="44" t="s">
        <v>111</v>
      </c>
      <c r="D103" s="15"/>
      <c r="E103" s="7" t="s">
        <v>196</v>
      </c>
      <c r="F103" s="45">
        <v>20</v>
      </c>
      <c r="G103" s="40">
        <v>2300</v>
      </c>
      <c r="H103" s="40">
        <f t="shared" si="1"/>
        <v>46000</v>
      </c>
      <c r="I103" s="4" t="s">
        <v>22</v>
      </c>
      <c r="J103" s="5" t="s">
        <v>23</v>
      </c>
    </row>
    <row r="104" spans="1:10" ht="24" x14ac:dyDescent="0.25">
      <c r="A104" s="7">
        <v>102</v>
      </c>
      <c r="B104" s="5" t="s">
        <v>112</v>
      </c>
      <c r="C104" s="44" t="s">
        <v>112</v>
      </c>
      <c r="D104" s="15"/>
      <c r="E104" s="7" t="s">
        <v>17</v>
      </c>
      <c r="F104" s="45">
        <v>900</v>
      </c>
      <c r="G104" s="40">
        <v>2500</v>
      </c>
      <c r="H104" s="40">
        <f t="shared" si="1"/>
        <v>2250000</v>
      </c>
      <c r="I104" s="4" t="s">
        <v>22</v>
      </c>
      <c r="J104" s="5" t="s">
        <v>23</v>
      </c>
    </row>
    <row r="105" spans="1:10" ht="24" x14ac:dyDescent="0.25">
      <c r="A105" s="7">
        <v>103</v>
      </c>
      <c r="B105" s="48" t="s">
        <v>113</v>
      </c>
      <c r="C105" s="44" t="s">
        <v>185</v>
      </c>
      <c r="D105" s="15"/>
      <c r="E105" s="45" t="s">
        <v>196</v>
      </c>
      <c r="F105" s="45">
        <v>80</v>
      </c>
      <c r="G105" s="40">
        <v>3400</v>
      </c>
      <c r="H105" s="40">
        <f t="shared" si="1"/>
        <v>272000</v>
      </c>
      <c r="I105" s="4" t="s">
        <v>22</v>
      </c>
      <c r="J105" s="5" t="s">
        <v>23</v>
      </c>
    </row>
    <row r="106" spans="1:10" ht="48" x14ac:dyDescent="0.25">
      <c r="A106" s="7">
        <v>104</v>
      </c>
      <c r="B106" s="48" t="s">
        <v>114</v>
      </c>
      <c r="C106" s="48" t="s">
        <v>186</v>
      </c>
      <c r="D106" s="15"/>
      <c r="E106" s="45" t="s">
        <v>205</v>
      </c>
      <c r="F106" s="45">
        <v>42</v>
      </c>
      <c r="G106" s="40">
        <v>23520</v>
      </c>
      <c r="H106" s="40">
        <f t="shared" si="1"/>
        <v>987840</v>
      </c>
      <c r="I106" s="4" t="s">
        <v>22</v>
      </c>
      <c r="J106" s="5" t="s">
        <v>23</v>
      </c>
    </row>
    <row r="107" spans="1:10" ht="24" x14ac:dyDescent="0.25">
      <c r="A107" s="7">
        <v>105</v>
      </c>
      <c r="B107" s="48" t="s">
        <v>115</v>
      </c>
      <c r="C107" s="44" t="s">
        <v>115</v>
      </c>
      <c r="D107" s="15"/>
      <c r="E107" s="45" t="s">
        <v>16</v>
      </c>
      <c r="F107" s="45">
        <v>4</v>
      </c>
      <c r="G107" s="40">
        <v>66000</v>
      </c>
      <c r="H107" s="40">
        <f t="shared" si="1"/>
        <v>264000</v>
      </c>
      <c r="I107" s="4" t="s">
        <v>22</v>
      </c>
      <c r="J107" s="5" t="s">
        <v>23</v>
      </c>
    </row>
    <row r="108" spans="1:10" ht="24" x14ac:dyDescent="0.25">
      <c r="A108" s="7">
        <v>106</v>
      </c>
      <c r="B108" s="48" t="s">
        <v>116</v>
      </c>
      <c r="C108" s="44" t="s">
        <v>116</v>
      </c>
      <c r="D108" s="15"/>
      <c r="E108" s="45" t="s">
        <v>16</v>
      </c>
      <c r="F108" s="45">
        <v>1</v>
      </c>
      <c r="G108" s="40">
        <v>66000</v>
      </c>
      <c r="H108" s="40">
        <f t="shared" si="1"/>
        <v>66000</v>
      </c>
      <c r="I108" s="4" t="s">
        <v>22</v>
      </c>
      <c r="J108" s="5" t="s">
        <v>23</v>
      </c>
    </row>
    <row r="109" spans="1:10" ht="36" x14ac:dyDescent="0.25">
      <c r="A109" s="7">
        <v>107</v>
      </c>
      <c r="B109" s="48" t="s">
        <v>117</v>
      </c>
      <c r="C109" s="44" t="s">
        <v>117</v>
      </c>
      <c r="D109" s="15"/>
      <c r="E109" s="45" t="s">
        <v>196</v>
      </c>
      <c r="F109" s="45">
        <v>60</v>
      </c>
      <c r="G109" s="40">
        <v>11500</v>
      </c>
      <c r="H109" s="40">
        <f t="shared" si="1"/>
        <v>690000</v>
      </c>
      <c r="I109" s="4" t="s">
        <v>22</v>
      </c>
      <c r="J109" s="5" t="s">
        <v>23</v>
      </c>
    </row>
    <row r="110" spans="1:10" ht="24" x14ac:dyDescent="0.25">
      <c r="A110" s="7">
        <v>108</v>
      </c>
      <c r="B110" s="5" t="s">
        <v>118</v>
      </c>
      <c r="C110" s="44" t="s">
        <v>118</v>
      </c>
      <c r="D110" s="15"/>
      <c r="E110" s="4" t="s">
        <v>16</v>
      </c>
      <c r="F110" s="45">
        <v>80</v>
      </c>
      <c r="G110" s="40">
        <v>2500</v>
      </c>
      <c r="H110" s="40">
        <f t="shared" si="1"/>
        <v>200000</v>
      </c>
      <c r="I110" s="4" t="s">
        <v>22</v>
      </c>
      <c r="J110" s="5" t="s">
        <v>23</v>
      </c>
    </row>
    <row r="111" spans="1:10" ht="24" x14ac:dyDescent="0.25">
      <c r="A111" s="7">
        <v>109</v>
      </c>
      <c r="B111" s="5" t="s">
        <v>119</v>
      </c>
      <c r="C111" s="44" t="s">
        <v>119</v>
      </c>
      <c r="D111" s="15"/>
      <c r="E111" s="4" t="s">
        <v>16</v>
      </c>
      <c r="F111" s="45">
        <v>20</v>
      </c>
      <c r="G111" s="40">
        <v>2500</v>
      </c>
      <c r="H111" s="40">
        <f t="shared" si="1"/>
        <v>50000</v>
      </c>
      <c r="I111" s="4" t="s">
        <v>22</v>
      </c>
      <c r="J111" s="5" t="s">
        <v>23</v>
      </c>
    </row>
    <row r="112" spans="1:10" ht="84" x14ac:dyDescent="0.25">
      <c r="A112" s="7">
        <v>110</v>
      </c>
      <c r="B112" s="5" t="s">
        <v>120</v>
      </c>
      <c r="C112" s="12" t="s">
        <v>187</v>
      </c>
      <c r="D112" s="15"/>
      <c r="E112" s="4" t="s">
        <v>16</v>
      </c>
      <c r="F112" s="45">
        <v>30</v>
      </c>
      <c r="G112" s="40">
        <v>100500</v>
      </c>
      <c r="H112" s="40">
        <f t="shared" si="1"/>
        <v>3015000</v>
      </c>
      <c r="I112" s="4" t="s">
        <v>22</v>
      </c>
      <c r="J112" s="5" t="s">
        <v>23</v>
      </c>
    </row>
    <row r="113" spans="1:10" ht="180" x14ac:dyDescent="0.25">
      <c r="A113" s="7">
        <v>111</v>
      </c>
      <c r="B113" s="49" t="s">
        <v>121</v>
      </c>
      <c r="C113" s="12" t="s">
        <v>188</v>
      </c>
      <c r="D113" s="15"/>
      <c r="E113" s="4" t="s">
        <v>16</v>
      </c>
      <c r="F113" s="45">
        <v>4</v>
      </c>
      <c r="G113" s="40">
        <v>91000</v>
      </c>
      <c r="H113" s="40">
        <f t="shared" si="1"/>
        <v>364000</v>
      </c>
      <c r="I113" s="4" t="s">
        <v>22</v>
      </c>
      <c r="J113" s="5" t="s">
        <v>23</v>
      </c>
    </row>
    <row r="114" spans="1:10" ht="132" x14ac:dyDescent="0.25">
      <c r="A114" s="7">
        <v>112</v>
      </c>
      <c r="B114" s="5" t="s">
        <v>122</v>
      </c>
      <c r="C114" s="12" t="s">
        <v>189</v>
      </c>
      <c r="D114" s="15"/>
      <c r="E114" s="4" t="s">
        <v>16</v>
      </c>
      <c r="F114" s="45">
        <v>2</v>
      </c>
      <c r="G114" s="40">
        <v>293000</v>
      </c>
      <c r="H114" s="40">
        <f t="shared" si="1"/>
        <v>586000</v>
      </c>
      <c r="I114" s="4" t="s">
        <v>22</v>
      </c>
      <c r="J114" s="5" t="s">
        <v>23</v>
      </c>
    </row>
    <row r="115" spans="1:10" ht="108" x14ac:dyDescent="0.25">
      <c r="A115" s="7">
        <v>113</v>
      </c>
      <c r="B115" s="5" t="s">
        <v>123</v>
      </c>
      <c r="C115" s="44" t="s">
        <v>190</v>
      </c>
      <c r="D115" s="15"/>
      <c r="E115" s="4" t="s">
        <v>16</v>
      </c>
      <c r="F115" s="45">
        <v>2</v>
      </c>
      <c r="G115" s="40">
        <v>196000</v>
      </c>
      <c r="H115" s="40">
        <f t="shared" si="1"/>
        <v>392000</v>
      </c>
      <c r="I115" s="4" t="s">
        <v>22</v>
      </c>
      <c r="J115" s="5" t="s">
        <v>23</v>
      </c>
    </row>
    <row r="116" spans="1:10" ht="84" x14ac:dyDescent="0.25">
      <c r="A116" s="7">
        <v>114</v>
      </c>
      <c r="B116" s="5" t="s">
        <v>124</v>
      </c>
      <c r="C116" s="12" t="s">
        <v>191</v>
      </c>
      <c r="D116" s="15"/>
      <c r="E116" s="4" t="s">
        <v>16</v>
      </c>
      <c r="F116" s="45">
        <v>1</v>
      </c>
      <c r="G116" s="40">
        <v>164000</v>
      </c>
      <c r="H116" s="40">
        <f t="shared" si="1"/>
        <v>164000</v>
      </c>
      <c r="I116" s="4" t="s">
        <v>22</v>
      </c>
      <c r="J116" s="5" t="s">
        <v>23</v>
      </c>
    </row>
    <row r="117" spans="1:10" ht="96" x14ac:dyDescent="0.25">
      <c r="A117" s="7">
        <v>115</v>
      </c>
      <c r="B117" s="5" t="s">
        <v>125</v>
      </c>
      <c r="C117" s="12" t="s">
        <v>192</v>
      </c>
      <c r="D117" s="15"/>
      <c r="E117" s="4" t="s">
        <v>16</v>
      </c>
      <c r="F117" s="45">
        <v>1</v>
      </c>
      <c r="G117" s="40">
        <v>341000</v>
      </c>
      <c r="H117" s="40">
        <f t="shared" si="1"/>
        <v>341000</v>
      </c>
      <c r="I117" s="4" t="s">
        <v>22</v>
      </c>
      <c r="J117" s="5" t="s">
        <v>23</v>
      </c>
    </row>
    <row r="118" spans="1:10" x14ac:dyDescent="0.25">
      <c r="A118" s="7">
        <v>116</v>
      </c>
      <c r="B118" s="5" t="s">
        <v>126</v>
      </c>
      <c r="C118" s="44" t="s">
        <v>126</v>
      </c>
      <c r="D118" s="15"/>
      <c r="E118" s="4" t="s">
        <v>196</v>
      </c>
      <c r="F118" s="45">
        <v>15</v>
      </c>
      <c r="G118" s="40">
        <v>2640</v>
      </c>
      <c r="H118" s="40">
        <f t="shared" si="1"/>
        <v>39600</v>
      </c>
      <c r="I118" s="4" t="s">
        <v>22</v>
      </c>
      <c r="J118" s="5" t="s">
        <v>23</v>
      </c>
    </row>
    <row r="119" spans="1:10" x14ac:dyDescent="0.25">
      <c r="A119" s="7">
        <v>117</v>
      </c>
      <c r="B119" s="5" t="s">
        <v>127</v>
      </c>
      <c r="C119" s="44" t="s">
        <v>127</v>
      </c>
      <c r="D119" s="15"/>
      <c r="E119" s="4" t="s">
        <v>16</v>
      </c>
      <c r="F119" s="45">
        <v>5</v>
      </c>
      <c r="G119" s="40">
        <v>2500</v>
      </c>
      <c r="H119" s="40">
        <f t="shared" si="1"/>
        <v>12500</v>
      </c>
      <c r="I119" s="4" t="s">
        <v>22</v>
      </c>
      <c r="J119" s="5" t="s">
        <v>23</v>
      </c>
    </row>
    <row r="120" spans="1:10" x14ac:dyDescent="0.25">
      <c r="A120" s="7">
        <v>118</v>
      </c>
      <c r="B120" s="11" t="s">
        <v>128</v>
      </c>
      <c r="C120" s="44" t="s">
        <v>128</v>
      </c>
      <c r="D120" s="15"/>
      <c r="E120" s="4" t="s">
        <v>16</v>
      </c>
      <c r="F120" s="45">
        <v>30</v>
      </c>
      <c r="G120" s="40">
        <v>14000</v>
      </c>
      <c r="H120" s="40">
        <f t="shared" si="1"/>
        <v>420000</v>
      </c>
      <c r="I120" s="4" t="s">
        <v>22</v>
      </c>
      <c r="J120" s="5" t="s">
        <v>23</v>
      </c>
    </row>
    <row r="121" spans="1:10" x14ac:dyDescent="0.25">
      <c r="A121" s="7">
        <v>119</v>
      </c>
      <c r="B121" s="11" t="s">
        <v>129</v>
      </c>
      <c r="C121" s="44" t="s">
        <v>129</v>
      </c>
      <c r="D121" s="15"/>
      <c r="E121" s="4" t="s">
        <v>16</v>
      </c>
      <c r="F121" s="45">
        <v>500</v>
      </c>
      <c r="G121" s="40">
        <v>7200</v>
      </c>
      <c r="H121" s="40">
        <f t="shared" si="1"/>
        <v>3600000</v>
      </c>
      <c r="I121" s="4" t="s">
        <v>22</v>
      </c>
      <c r="J121" s="5" t="s">
        <v>23</v>
      </c>
    </row>
    <row r="122" spans="1:10" ht="24" x14ac:dyDescent="0.25">
      <c r="A122" s="7">
        <v>120</v>
      </c>
      <c r="B122" s="5" t="s">
        <v>130</v>
      </c>
      <c r="C122" s="44" t="s">
        <v>193</v>
      </c>
      <c r="D122" s="15"/>
      <c r="E122" s="4" t="s">
        <v>196</v>
      </c>
      <c r="F122" s="45">
        <v>10</v>
      </c>
      <c r="G122" s="40">
        <v>9790</v>
      </c>
      <c r="H122" s="40">
        <f t="shared" si="1"/>
        <v>97900</v>
      </c>
      <c r="I122" s="4" t="s">
        <v>22</v>
      </c>
      <c r="J122" s="5" t="s">
        <v>23</v>
      </c>
    </row>
    <row r="123" spans="1:10" x14ac:dyDescent="0.25">
      <c r="A123" s="7">
        <v>121</v>
      </c>
      <c r="B123" s="5" t="s">
        <v>131</v>
      </c>
      <c r="C123" s="44" t="s">
        <v>131</v>
      </c>
      <c r="D123" s="15"/>
      <c r="E123" s="4" t="s">
        <v>16</v>
      </c>
      <c r="F123" s="45">
        <v>10</v>
      </c>
      <c r="G123" s="40">
        <v>4200</v>
      </c>
      <c r="H123" s="40">
        <f t="shared" si="1"/>
        <v>42000</v>
      </c>
      <c r="I123" s="4" t="s">
        <v>22</v>
      </c>
      <c r="J123" s="5" t="s">
        <v>23</v>
      </c>
    </row>
    <row r="124" spans="1:10" ht="24" x14ac:dyDescent="0.25">
      <c r="A124" s="7">
        <v>122</v>
      </c>
      <c r="B124" s="35" t="s">
        <v>134</v>
      </c>
      <c r="C124" s="34" t="s">
        <v>134</v>
      </c>
      <c r="D124" s="15"/>
      <c r="E124" s="4" t="s">
        <v>16</v>
      </c>
      <c r="F124" s="37">
        <v>60</v>
      </c>
      <c r="G124" s="40">
        <v>7560</v>
      </c>
      <c r="H124" s="40">
        <f t="shared" si="1"/>
        <v>453600</v>
      </c>
      <c r="I124" s="4" t="s">
        <v>22</v>
      </c>
      <c r="J124" s="5" t="s">
        <v>23</v>
      </c>
    </row>
    <row r="125" spans="1:10" ht="36" x14ac:dyDescent="0.25">
      <c r="A125" s="7">
        <v>123</v>
      </c>
      <c r="B125" s="50" t="s">
        <v>137</v>
      </c>
      <c r="C125" s="50" t="s">
        <v>137</v>
      </c>
      <c r="D125" s="15"/>
      <c r="E125" s="51" t="s">
        <v>196</v>
      </c>
      <c r="F125" s="52">
        <v>15</v>
      </c>
      <c r="G125" s="40">
        <v>141500</v>
      </c>
      <c r="H125" s="40">
        <f t="shared" si="1"/>
        <v>2122500</v>
      </c>
      <c r="I125" s="4" t="s">
        <v>22</v>
      </c>
      <c r="J125" s="5" t="s">
        <v>23</v>
      </c>
    </row>
    <row r="126" spans="1:10" ht="24" x14ac:dyDescent="0.25">
      <c r="A126" s="7">
        <v>124</v>
      </c>
      <c r="B126" s="50" t="s">
        <v>138</v>
      </c>
      <c r="C126" s="50" t="s">
        <v>138</v>
      </c>
      <c r="D126" s="15"/>
      <c r="E126" s="51" t="s">
        <v>196</v>
      </c>
      <c r="F126" s="52">
        <v>5</v>
      </c>
      <c r="G126" s="40">
        <v>6850</v>
      </c>
      <c r="H126" s="40">
        <f t="shared" si="1"/>
        <v>34250</v>
      </c>
      <c r="I126" s="4" t="s">
        <v>22</v>
      </c>
      <c r="J126" s="5" t="s">
        <v>23</v>
      </c>
    </row>
    <row r="127" spans="1:10" ht="24" x14ac:dyDescent="0.25">
      <c r="A127" s="7">
        <v>125</v>
      </c>
      <c r="B127" s="50" t="s">
        <v>139</v>
      </c>
      <c r="C127" s="50" t="s">
        <v>139</v>
      </c>
      <c r="D127" s="15"/>
      <c r="E127" s="51" t="s">
        <v>196</v>
      </c>
      <c r="F127" s="52">
        <v>5</v>
      </c>
      <c r="G127" s="40">
        <v>7300</v>
      </c>
      <c r="H127" s="40">
        <f t="shared" ref="H127:H189" si="2">G127*F127</f>
        <v>36500</v>
      </c>
      <c r="I127" s="4" t="s">
        <v>22</v>
      </c>
      <c r="J127" s="5" t="s">
        <v>23</v>
      </c>
    </row>
    <row r="128" spans="1:10" ht="24" x14ac:dyDescent="0.25">
      <c r="A128" s="7">
        <v>126</v>
      </c>
      <c r="B128" s="50" t="s">
        <v>140</v>
      </c>
      <c r="C128" s="50" t="s">
        <v>140</v>
      </c>
      <c r="D128" s="15"/>
      <c r="E128" s="51" t="s">
        <v>196</v>
      </c>
      <c r="F128" s="52">
        <v>5</v>
      </c>
      <c r="G128" s="40">
        <v>8020</v>
      </c>
      <c r="H128" s="40">
        <f t="shared" si="2"/>
        <v>40100</v>
      </c>
      <c r="I128" s="4" t="s">
        <v>22</v>
      </c>
      <c r="J128" s="5" t="s">
        <v>23</v>
      </c>
    </row>
    <row r="129" spans="1:10" ht="24" x14ac:dyDescent="0.25">
      <c r="A129" s="7">
        <v>127</v>
      </c>
      <c r="B129" s="50" t="s">
        <v>141</v>
      </c>
      <c r="C129" s="50" t="s">
        <v>141</v>
      </c>
      <c r="D129" s="15"/>
      <c r="E129" s="51" t="s">
        <v>196</v>
      </c>
      <c r="F129" s="52">
        <v>5</v>
      </c>
      <c r="G129" s="40">
        <v>7840</v>
      </c>
      <c r="H129" s="40">
        <f t="shared" si="2"/>
        <v>39200</v>
      </c>
      <c r="I129" s="4" t="s">
        <v>22</v>
      </c>
      <c r="J129" s="5" t="s">
        <v>23</v>
      </c>
    </row>
    <row r="130" spans="1:10" ht="24" x14ac:dyDescent="0.25">
      <c r="A130" s="7">
        <v>128</v>
      </c>
      <c r="B130" s="50" t="s">
        <v>142</v>
      </c>
      <c r="C130" s="50" t="s">
        <v>142</v>
      </c>
      <c r="D130" s="15"/>
      <c r="E130" s="51" t="s">
        <v>196</v>
      </c>
      <c r="F130" s="52">
        <v>5</v>
      </c>
      <c r="G130" s="40">
        <v>9130</v>
      </c>
      <c r="H130" s="40">
        <f t="shared" si="2"/>
        <v>45650</v>
      </c>
      <c r="I130" s="4" t="s">
        <v>22</v>
      </c>
      <c r="J130" s="5" t="s">
        <v>23</v>
      </c>
    </row>
    <row r="131" spans="1:10" ht="72" x14ac:dyDescent="0.25">
      <c r="A131" s="7">
        <v>129</v>
      </c>
      <c r="B131" s="50" t="s">
        <v>143</v>
      </c>
      <c r="C131" s="50" t="s">
        <v>143</v>
      </c>
      <c r="D131" s="15"/>
      <c r="E131" s="51" t="s">
        <v>196</v>
      </c>
      <c r="F131" s="52">
        <v>15</v>
      </c>
      <c r="G131" s="40">
        <v>183170</v>
      </c>
      <c r="H131" s="40">
        <f t="shared" si="2"/>
        <v>2747550</v>
      </c>
      <c r="I131" s="4" t="s">
        <v>22</v>
      </c>
      <c r="J131" s="5" t="s">
        <v>23</v>
      </c>
    </row>
    <row r="132" spans="1:10" ht="24" x14ac:dyDescent="0.25">
      <c r="A132" s="7">
        <v>130</v>
      </c>
      <c r="B132" s="50" t="s">
        <v>144</v>
      </c>
      <c r="C132" s="50" t="s">
        <v>144</v>
      </c>
      <c r="D132" s="15"/>
      <c r="E132" s="17" t="s">
        <v>196</v>
      </c>
      <c r="F132" s="53">
        <v>3</v>
      </c>
      <c r="G132" s="40">
        <v>106550</v>
      </c>
      <c r="H132" s="40">
        <f t="shared" si="2"/>
        <v>319650</v>
      </c>
      <c r="I132" s="4" t="s">
        <v>22</v>
      </c>
      <c r="J132" s="5" t="s">
        <v>23</v>
      </c>
    </row>
    <row r="133" spans="1:10" ht="36" x14ac:dyDescent="0.25">
      <c r="A133" s="7">
        <v>131</v>
      </c>
      <c r="B133" s="50" t="s">
        <v>145</v>
      </c>
      <c r="C133" s="50" t="s">
        <v>145</v>
      </c>
      <c r="D133" s="15"/>
      <c r="E133" s="17" t="s">
        <v>196</v>
      </c>
      <c r="F133" s="53">
        <v>12</v>
      </c>
      <c r="G133" s="40">
        <v>44900</v>
      </c>
      <c r="H133" s="40">
        <f t="shared" si="2"/>
        <v>538800</v>
      </c>
      <c r="I133" s="4" t="s">
        <v>22</v>
      </c>
      <c r="J133" s="5" t="s">
        <v>23</v>
      </c>
    </row>
    <row r="134" spans="1:10" ht="36" x14ac:dyDescent="0.25">
      <c r="A134" s="7">
        <v>132</v>
      </c>
      <c r="B134" s="50" t="s">
        <v>146</v>
      </c>
      <c r="C134" s="50" t="s">
        <v>146</v>
      </c>
      <c r="D134" s="15"/>
      <c r="E134" s="17" t="s">
        <v>196</v>
      </c>
      <c r="F134" s="53">
        <v>5</v>
      </c>
      <c r="G134" s="40">
        <v>21800</v>
      </c>
      <c r="H134" s="40">
        <f t="shared" si="2"/>
        <v>109000</v>
      </c>
      <c r="I134" s="4" t="s">
        <v>22</v>
      </c>
      <c r="J134" s="5" t="s">
        <v>23</v>
      </c>
    </row>
    <row r="135" spans="1:10" ht="48" x14ac:dyDescent="0.25">
      <c r="A135" s="7">
        <v>133</v>
      </c>
      <c r="B135" s="50" t="s">
        <v>147</v>
      </c>
      <c r="C135" s="50" t="s">
        <v>147</v>
      </c>
      <c r="D135" s="15"/>
      <c r="E135" s="17" t="s">
        <v>196</v>
      </c>
      <c r="F135" s="53">
        <v>3</v>
      </c>
      <c r="G135" s="40">
        <v>117220</v>
      </c>
      <c r="H135" s="40">
        <f t="shared" si="2"/>
        <v>351660</v>
      </c>
      <c r="I135" s="4" t="s">
        <v>22</v>
      </c>
      <c r="J135" s="5" t="s">
        <v>23</v>
      </c>
    </row>
    <row r="136" spans="1:10" ht="48" x14ac:dyDescent="0.25">
      <c r="A136" s="7">
        <v>134</v>
      </c>
      <c r="B136" s="50" t="s">
        <v>148</v>
      </c>
      <c r="C136" s="50" t="s">
        <v>148</v>
      </c>
      <c r="D136" s="15"/>
      <c r="E136" s="17" t="s">
        <v>196</v>
      </c>
      <c r="F136" s="53">
        <v>1</v>
      </c>
      <c r="G136" s="40">
        <v>202670</v>
      </c>
      <c r="H136" s="40">
        <f t="shared" si="2"/>
        <v>202670</v>
      </c>
      <c r="I136" s="4" t="s">
        <v>22</v>
      </c>
      <c r="J136" s="5" t="s">
        <v>23</v>
      </c>
    </row>
    <row r="137" spans="1:10" ht="24" x14ac:dyDescent="0.25">
      <c r="A137" s="7">
        <v>135</v>
      </c>
      <c r="B137" s="50" t="s">
        <v>149</v>
      </c>
      <c r="C137" s="50" t="s">
        <v>149</v>
      </c>
      <c r="D137" s="15"/>
      <c r="E137" s="17" t="s">
        <v>196</v>
      </c>
      <c r="F137" s="53">
        <v>2</v>
      </c>
      <c r="G137" s="40">
        <v>123070</v>
      </c>
      <c r="H137" s="40">
        <f t="shared" si="2"/>
        <v>246140</v>
      </c>
      <c r="I137" s="4" t="s">
        <v>22</v>
      </c>
      <c r="J137" s="5" t="s">
        <v>23</v>
      </c>
    </row>
    <row r="138" spans="1:10" ht="36" x14ac:dyDescent="0.25">
      <c r="A138" s="7">
        <v>136</v>
      </c>
      <c r="B138" s="50" t="s">
        <v>150</v>
      </c>
      <c r="C138" s="50" t="s">
        <v>150</v>
      </c>
      <c r="D138" s="15"/>
      <c r="E138" s="17" t="s">
        <v>196</v>
      </c>
      <c r="F138" s="53">
        <v>1</v>
      </c>
      <c r="G138" s="40">
        <v>259380</v>
      </c>
      <c r="H138" s="40">
        <f t="shared" si="2"/>
        <v>259380</v>
      </c>
      <c r="I138" s="4" t="s">
        <v>22</v>
      </c>
      <c r="J138" s="5" t="s">
        <v>23</v>
      </c>
    </row>
    <row r="139" spans="1:10" ht="36" x14ac:dyDescent="0.25">
      <c r="A139" s="7">
        <v>137</v>
      </c>
      <c r="B139" s="50" t="s">
        <v>151</v>
      </c>
      <c r="C139" s="50" t="s">
        <v>151</v>
      </c>
      <c r="D139" s="15"/>
      <c r="E139" s="17" t="s">
        <v>196</v>
      </c>
      <c r="F139" s="53">
        <v>2</v>
      </c>
      <c r="G139" s="40">
        <v>33200</v>
      </c>
      <c r="H139" s="40">
        <f t="shared" si="2"/>
        <v>66400</v>
      </c>
      <c r="I139" s="4" t="s">
        <v>22</v>
      </c>
      <c r="J139" s="5" t="s">
        <v>23</v>
      </c>
    </row>
    <row r="140" spans="1:10" ht="36" x14ac:dyDescent="0.25">
      <c r="A140" s="7">
        <v>138</v>
      </c>
      <c r="B140" s="50" t="s">
        <v>152</v>
      </c>
      <c r="C140" s="50" t="s">
        <v>152</v>
      </c>
      <c r="D140" s="15"/>
      <c r="E140" s="17" t="s">
        <v>16</v>
      </c>
      <c r="F140" s="53">
        <v>1</v>
      </c>
      <c r="G140" s="40">
        <v>175570</v>
      </c>
      <c r="H140" s="40">
        <f t="shared" si="2"/>
        <v>175570</v>
      </c>
      <c r="I140" s="4" t="s">
        <v>22</v>
      </c>
      <c r="J140" s="5" t="s">
        <v>23</v>
      </c>
    </row>
    <row r="141" spans="1:10" ht="48" x14ac:dyDescent="0.25">
      <c r="A141" s="7">
        <v>139</v>
      </c>
      <c r="B141" s="50" t="s">
        <v>153</v>
      </c>
      <c r="C141" s="50" t="s">
        <v>153</v>
      </c>
      <c r="D141" s="15"/>
      <c r="E141" s="17" t="s">
        <v>196</v>
      </c>
      <c r="F141" s="53">
        <v>2</v>
      </c>
      <c r="G141" s="40">
        <v>2770</v>
      </c>
      <c r="H141" s="40">
        <f t="shared" si="2"/>
        <v>5540</v>
      </c>
      <c r="I141" s="4" t="s">
        <v>22</v>
      </c>
      <c r="J141" s="5" t="s">
        <v>23</v>
      </c>
    </row>
    <row r="142" spans="1:10" ht="36" x14ac:dyDescent="0.25">
      <c r="A142" s="7">
        <v>140</v>
      </c>
      <c r="B142" s="50" t="s">
        <v>154</v>
      </c>
      <c r="C142" s="50" t="s">
        <v>154</v>
      </c>
      <c r="D142" s="15"/>
      <c r="E142" s="17" t="s">
        <v>196</v>
      </c>
      <c r="F142" s="53">
        <v>4</v>
      </c>
      <c r="G142" s="40">
        <v>5200</v>
      </c>
      <c r="H142" s="40">
        <f t="shared" si="2"/>
        <v>20800</v>
      </c>
      <c r="I142" s="4" t="s">
        <v>22</v>
      </c>
      <c r="J142" s="5" t="s">
        <v>23</v>
      </c>
    </row>
    <row r="143" spans="1:10" ht="26.4" x14ac:dyDescent="0.25">
      <c r="A143" s="7">
        <v>141</v>
      </c>
      <c r="B143" s="10" t="s">
        <v>209</v>
      </c>
      <c r="C143" s="10" t="s">
        <v>209</v>
      </c>
      <c r="D143" s="15"/>
      <c r="E143" s="17" t="s">
        <v>196</v>
      </c>
      <c r="F143" s="17">
        <v>1</v>
      </c>
      <c r="G143" s="40">
        <v>2870000</v>
      </c>
      <c r="H143" s="40">
        <f t="shared" si="2"/>
        <v>2870000</v>
      </c>
      <c r="I143" s="4" t="s">
        <v>22</v>
      </c>
      <c r="J143" s="5" t="s">
        <v>23</v>
      </c>
    </row>
    <row r="144" spans="1:10" ht="26.4" x14ac:dyDescent="0.25">
      <c r="A144" s="7">
        <v>142</v>
      </c>
      <c r="B144" s="10" t="s">
        <v>210</v>
      </c>
      <c r="C144" s="10" t="s">
        <v>210</v>
      </c>
      <c r="D144" s="15"/>
      <c r="E144" s="17" t="s">
        <v>196</v>
      </c>
      <c r="F144" s="17">
        <v>1</v>
      </c>
      <c r="G144" s="40">
        <v>4006899</v>
      </c>
      <c r="H144" s="40">
        <f t="shared" si="2"/>
        <v>4006899</v>
      </c>
      <c r="I144" s="4" t="s">
        <v>22</v>
      </c>
      <c r="J144" s="5" t="s">
        <v>23</v>
      </c>
    </row>
    <row r="145" spans="1:10" ht="26.4" x14ac:dyDescent="0.25">
      <c r="A145" s="7">
        <v>143</v>
      </c>
      <c r="B145" s="10" t="s">
        <v>211</v>
      </c>
      <c r="C145" s="10" t="s">
        <v>211</v>
      </c>
      <c r="D145" s="15"/>
      <c r="E145" s="17" t="s">
        <v>196</v>
      </c>
      <c r="F145" s="17">
        <v>1</v>
      </c>
      <c r="G145" s="40">
        <v>3379100</v>
      </c>
      <c r="H145" s="40">
        <f t="shared" si="2"/>
        <v>3379100</v>
      </c>
      <c r="I145" s="4" t="s">
        <v>22</v>
      </c>
      <c r="J145" s="5" t="s">
        <v>23</v>
      </c>
    </row>
    <row r="146" spans="1:10" ht="13.2" x14ac:dyDescent="0.25">
      <c r="A146" s="7">
        <v>144</v>
      </c>
      <c r="B146" s="10" t="s">
        <v>212</v>
      </c>
      <c r="C146" s="10" t="s">
        <v>212</v>
      </c>
      <c r="D146" s="15"/>
      <c r="E146" s="17" t="s">
        <v>196</v>
      </c>
      <c r="F146" s="17">
        <v>1</v>
      </c>
      <c r="G146" s="40">
        <v>4800000</v>
      </c>
      <c r="H146" s="40">
        <f t="shared" si="2"/>
        <v>4800000</v>
      </c>
      <c r="I146" s="4" t="s">
        <v>22</v>
      </c>
      <c r="J146" s="5" t="s">
        <v>23</v>
      </c>
    </row>
    <row r="147" spans="1:10" ht="43.2" customHeight="1" x14ac:dyDescent="0.25">
      <c r="A147" s="7">
        <v>145</v>
      </c>
      <c r="B147" s="14" t="s">
        <v>213</v>
      </c>
      <c r="C147" s="15"/>
      <c r="D147" s="14" t="s">
        <v>297</v>
      </c>
      <c r="E147" s="17"/>
      <c r="F147" s="16">
        <v>250</v>
      </c>
      <c r="G147" s="54">
        <v>3078.7188999999998</v>
      </c>
      <c r="H147" s="40">
        <f t="shared" si="2"/>
        <v>769679.72499999998</v>
      </c>
      <c r="I147" s="4" t="s">
        <v>22</v>
      </c>
      <c r="J147" s="5" t="s">
        <v>23</v>
      </c>
    </row>
    <row r="148" spans="1:10" s="18" customFormat="1" ht="13.2" x14ac:dyDescent="0.25">
      <c r="A148" s="7">
        <v>146</v>
      </c>
      <c r="B148" s="14" t="s">
        <v>214</v>
      </c>
      <c r="C148" s="15"/>
      <c r="D148" s="14" t="s">
        <v>298</v>
      </c>
      <c r="E148" s="17"/>
      <c r="F148" s="16">
        <v>3600</v>
      </c>
      <c r="G148" s="55">
        <v>10.09</v>
      </c>
      <c r="H148" s="40">
        <f t="shared" si="2"/>
        <v>36324</v>
      </c>
      <c r="I148" s="4" t="s">
        <v>790</v>
      </c>
      <c r="J148" s="5" t="s">
        <v>23</v>
      </c>
    </row>
    <row r="149" spans="1:10" ht="26.4" x14ac:dyDescent="0.25">
      <c r="A149" s="7">
        <v>147</v>
      </c>
      <c r="B149" s="14" t="s">
        <v>215</v>
      </c>
      <c r="C149" s="15"/>
      <c r="D149" s="14" t="s">
        <v>299</v>
      </c>
      <c r="E149" s="17"/>
      <c r="F149" s="16">
        <v>7800</v>
      </c>
      <c r="G149" s="55">
        <v>41.79</v>
      </c>
      <c r="H149" s="40">
        <f t="shared" si="2"/>
        <v>325962</v>
      </c>
      <c r="I149" s="4" t="s">
        <v>22</v>
      </c>
      <c r="J149" s="5" t="s">
        <v>23</v>
      </c>
    </row>
    <row r="150" spans="1:10" ht="13.2" x14ac:dyDescent="0.25">
      <c r="A150" s="7">
        <v>148</v>
      </c>
      <c r="B150" s="14" t="s">
        <v>216</v>
      </c>
      <c r="C150" s="15"/>
      <c r="D150" s="14" t="s">
        <v>300</v>
      </c>
      <c r="E150" s="17"/>
      <c r="F150" s="16">
        <v>100</v>
      </c>
      <c r="G150" s="55">
        <v>14.45</v>
      </c>
      <c r="H150" s="40">
        <f t="shared" si="2"/>
        <v>1445</v>
      </c>
      <c r="I150" s="4" t="s">
        <v>22</v>
      </c>
      <c r="J150" s="5" t="s">
        <v>23</v>
      </c>
    </row>
    <row r="151" spans="1:10" ht="13.2" x14ac:dyDescent="0.25">
      <c r="A151" s="7">
        <v>149</v>
      </c>
      <c r="B151" s="14" t="s">
        <v>217</v>
      </c>
      <c r="C151" s="15"/>
      <c r="D151" s="14" t="s">
        <v>301</v>
      </c>
      <c r="E151" s="17"/>
      <c r="F151" s="16">
        <v>20</v>
      </c>
      <c r="G151" s="54">
        <v>30.893999999999998</v>
      </c>
      <c r="H151" s="40">
        <f t="shared" si="2"/>
        <v>617.88</v>
      </c>
      <c r="I151" s="4" t="s">
        <v>22</v>
      </c>
      <c r="J151" s="5" t="s">
        <v>23</v>
      </c>
    </row>
    <row r="152" spans="1:10" ht="13.2" x14ac:dyDescent="0.25">
      <c r="A152" s="7">
        <v>150</v>
      </c>
      <c r="B152" s="14" t="s">
        <v>218</v>
      </c>
      <c r="C152" s="15"/>
      <c r="D152" s="14" t="s">
        <v>302</v>
      </c>
      <c r="E152" s="17"/>
      <c r="F152" s="16">
        <v>1000</v>
      </c>
      <c r="G152" s="54">
        <v>1.97</v>
      </c>
      <c r="H152" s="40">
        <f t="shared" si="2"/>
        <v>1970</v>
      </c>
      <c r="I152" s="4" t="s">
        <v>22</v>
      </c>
      <c r="J152" s="5" t="s">
        <v>23</v>
      </c>
    </row>
    <row r="153" spans="1:10" ht="13.2" x14ac:dyDescent="0.25">
      <c r="A153" s="7">
        <v>151</v>
      </c>
      <c r="B153" s="14" t="s">
        <v>219</v>
      </c>
      <c r="C153" s="15"/>
      <c r="D153" s="14" t="s">
        <v>303</v>
      </c>
      <c r="E153" s="17"/>
      <c r="F153" s="16">
        <v>500</v>
      </c>
      <c r="G153" s="54">
        <v>107.62</v>
      </c>
      <c r="H153" s="40">
        <f t="shared" si="2"/>
        <v>53810</v>
      </c>
      <c r="I153" s="4" t="s">
        <v>22</v>
      </c>
      <c r="J153" s="5" t="s">
        <v>23</v>
      </c>
    </row>
    <row r="154" spans="1:10" ht="26.4" x14ac:dyDescent="0.25">
      <c r="A154" s="7">
        <v>152</v>
      </c>
      <c r="B154" s="14" t="s">
        <v>220</v>
      </c>
      <c r="C154" s="15"/>
      <c r="D154" s="14" t="s">
        <v>304</v>
      </c>
      <c r="E154" s="17"/>
      <c r="F154" s="16">
        <v>3600</v>
      </c>
      <c r="G154" s="55">
        <v>15.62</v>
      </c>
      <c r="H154" s="40">
        <f t="shared" si="2"/>
        <v>56232</v>
      </c>
      <c r="I154" s="4" t="s">
        <v>22</v>
      </c>
      <c r="J154" s="5" t="s">
        <v>23</v>
      </c>
    </row>
    <row r="155" spans="1:10" ht="13.2" x14ac:dyDescent="0.25">
      <c r="A155" s="7">
        <v>153</v>
      </c>
      <c r="B155" s="14" t="s">
        <v>221</v>
      </c>
      <c r="C155" s="15"/>
      <c r="D155" s="14" t="s">
        <v>305</v>
      </c>
      <c r="E155" s="17"/>
      <c r="F155" s="16">
        <v>80</v>
      </c>
      <c r="G155" s="54">
        <v>43.52</v>
      </c>
      <c r="H155" s="40">
        <f t="shared" si="2"/>
        <v>3481.6000000000004</v>
      </c>
      <c r="I155" s="4" t="s">
        <v>22</v>
      </c>
      <c r="J155" s="5" t="s">
        <v>23</v>
      </c>
    </row>
    <row r="156" spans="1:10" ht="26.4" x14ac:dyDescent="0.25">
      <c r="A156" s="7">
        <v>154</v>
      </c>
      <c r="B156" s="14" t="s">
        <v>222</v>
      </c>
      <c r="C156" s="15"/>
      <c r="D156" s="14" t="s">
        <v>306</v>
      </c>
      <c r="E156" s="17"/>
      <c r="F156" s="16">
        <v>1800</v>
      </c>
      <c r="G156" s="55">
        <v>122.03</v>
      </c>
      <c r="H156" s="40">
        <f t="shared" si="2"/>
        <v>219654</v>
      </c>
      <c r="I156" s="4" t="s">
        <v>22</v>
      </c>
      <c r="J156" s="5" t="s">
        <v>23</v>
      </c>
    </row>
    <row r="157" spans="1:10" ht="26.4" x14ac:dyDescent="0.25">
      <c r="A157" s="7">
        <v>155</v>
      </c>
      <c r="B157" s="14" t="s">
        <v>222</v>
      </c>
      <c r="C157" s="15"/>
      <c r="D157" s="14" t="s">
        <v>307</v>
      </c>
      <c r="E157" s="17"/>
      <c r="F157" s="16">
        <v>6000</v>
      </c>
      <c r="G157" s="55">
        <v>85</v>
      </c>
      <c r="H157" s="40">
        <f t="shared" si="2"/>
        <v>510000</v>
      </c>
      <c r="I157" s="4" t="s">
        <v>22</v>
      </c>
      <c r="J157" s="5" t="s">
        <v>23</v>
      </c>
    </row>
    <row r="158" spans="1:10" ht="26.4" x14ac:dyDescent="0.25">
      <c r="A158" s="7">
        <v>156</v>
      </c>
      <c r="B158" s="14" t="s">
        <v>223</v>
      </c>
      <c r="C158" s="15"/>
      <c r="D158" s="14" t="s">
        <v>308</v>
      </c>
      <c r="E158" s="17"/>
      <c r="F158" s="16">
        <v>280</v>
      </c>
      <c r="G158" s="55">
        <v>183.12</v>
      </c>
      <c r="H158" s="40">
        <f t="shared" si="2"/>
        <v>51273.599999999999</v>
      </c>
      <c r="I158" s="4" t="s">
        <v>22</v>
      </c>
      <c r="J158" s="5" t="s">
        <v>23</v>
      </c>
    </row>
    <row r="159" spans="1:10" ht="13.2" x14ac:dyDescent="0.25">
      <c r="A159" s="7">
        <v>157</v>
      </c>
      <c r="B159" s="14" t="s">
        <v>224</v>
      </c>
      <c r="C159" s="15"/>
      <c r="D159" s="14" t="s">
        <v>309</v>
      </c>
      <c r="E159" s="17"/>
      <c r="F159" s="16">
        <v>5000</v>
      </c>
      <c r="G159" s="54">
        <v>10.98</v>
      </c>
      <c r="H159" s="40">
        <f t="shared" si="2"/>
        <v>54900</v>
      </c>
      <c r="I159" s="4" t="s">
        <v>22</v>
      </c>
      <c r="J159" s="5" t="s">
        <v>23</v>
      </c>
    </row>
    <row r="160" spans="1:10" ht="13.2" x14ac:dyDescent="0.25">
      <c r="A160" s="7">
        <v>158</v>
      </c>
      <c r="B160" s="14" t="s">
        <v>225</v>
      </c>
      <c r="C160" s="15"/>
      <c r="D160" s="14" t="s">
        <v>310</v>
      </c>
      <c r="E160" s="17"/>
      <c r="F160" s="16">
        <v>100</v>
      </c>
      <c r="G160" s="55">
        <v>136.37</v>
      </c>
      <c r="H160" s="40">
        <f t="shared" si="2"/>
        <v>13637</v>
      </c>
      <c r="I160" s="4" t="s">
        <v>22</v>
      </c>
      <c r="J160" s="5" t="s">
        <v>23</v>
      </c>
    </row>
    <row r="161" spans="1:10" ht="13.2" x14ac:dyDescent="0.25">
      <c r="A161" s="7">
        <v>159</v>
      </c>
      <c r="B161" s="14" t="s">
        <v>226</v>
      </c>
      <c r="C161" s="15"/>
      <c r="D161" s="14" t="s">
        <v>311</v>
      </c>
      <c r="E161" s="17"/>
      <c r="F161" s="16">
        <v>2300</v>
      </c>
      <c r="G161" s="54">
        <v>392.45</v>
      </c>
      <c r="H161" s="40">
        <f t="shared" si="2"/>
        <v>902635</v>
      </c>
      <c r="I161" s="4" t="s">
        <v>22</v>
      </c>
      <c r="J161" s="5" t="s">
        <v>23</v>
      </c>
    </row>
    <row r="162" spans="1:10" ht="13.2" x14ac:dyDescent="0.25">
      <c r="A162" s="7">
        <v>160</v>
      </c>
      <c r="B162" s="14" t="s">
        <v>227</v>
      </c>
      <c r="C162" s="15"/>
      <c r="D162" s="14" t="s">
        <v>312</v>
      </c>
      <c r="E162" s="17"/>
      <c r="F162" s="16">
        <v>80</v>
      </c>
      <c r="G162" s="55">
        <v>149.84</v>
      </c>
      <c r="H162" s="40">
        <f t="shared" si="2"/>
        <v>11987.2</v>
      </c>
      <c r="I162" s="4" t="s">
        <v>22</v>
      </c>
      <c r="J162" s="5" t="s">
        <v>23</v>
      </c>
    </row>
    <row r="163" spans="1:10" ht="13.2" x14ac:dyDescent="0.25">
      <c r="A163" s="7">
        <v>161</v>
      </c>
      <c r="B163" s="14" t="s">
        <v>227</v>
      </c>
      <c r="C163" s="15"/>
      <c r="D163" s="14" t="s">
        <v>313</v>
      </c>
      <c r="E163" s="17"/>
      <c r="F163" s="16">
        <v>100</v>
      </c>
      <c r="G163" s="55">
        <v>194.25</v>
      </c>
      <c r="H163" s="40">
        <f t="shared" si="2"/>
        <v>19425</v>
      </c>
      <c r="I163" s="4" t="s">
        <v>22</v>
      </c>
      <c r="J163" s="5" t="s">
        <v>23</v>
      </c>
    </row>
    <row r="164" spans="1:10" ht="13.2" x14ac:dyDescent="0.25">
      <c r="A164" s="7">
        <v>162</v>
      </c>
      <c r="B164" s="14" t="s">
        <v>227</v>
      </c>
      <c r="C164" s="15"/>
      <c r="D164" s="14" t="s">
        <v>314</v>
      </c>
      <c r="E164" s="17"/>
      <c r="F164" s="16">
        <v>6000</v>
      </c>
      <c r="G164" s="55">
        <v>119.34</v>
      </c>
      <c r="H164" s="40">
        <f t="shared" si="2"/>
        <v>716040</v>
      </c>
      <c r="I164" s="4" t="s">
        <v>22</v>
      </c>
      <c r="J164" s="5" t="s">
        <v>23</v>
      </c>
    </row>
    <row r="165" spans="1:10" ht="39.6" x14ac:dyDescent="0.25">
      <c r="A165" s="7">
        <v>163</v>
      </c>
      <c r="B165" s="14" t="s">
        <v>228</v>
      </c>
      <c r="C165" s="15"/>
      <c r="D165" s="14" t="s">
        <v>315</v>
      </c>
      <c r="E165" s="17"/>
      <c r="F165" s="16">
        <v>4000</v>
      </c>
      <c r="G165" s="54">
        <v>84.72</v>
      </c>
      <c r="H165" s="40">
        <f t="shared" si="2"/>
        <v>338880</v>
      </c>
      <c r="I165" s="4" t="s">
        <v>22</v>
      </c>
      <c r="J165" s="5" t="s">
        <v>23</v>
      </c>
    </row>
    <row r="166" spans="1:10" ht="13.2" x14ac:dyDescent="0.25">
      <c r="A166" s="7">
        <v>164</v>
      </c>
      <c r="B166" s="14" t="s">
        <v>229</v>
      </c>
      <c r="C166" s="15"/>
      <c r="D166" s="14" t="s">
        <v>316</v>
      </c>
      <c r="E166" s="17"/>
      <c r="F166" s="16">
        <v>200</v>
      </c>
      <c r="G166" s="55">
        <v>24.4</v>
      </c>
      <c r="H166" s="40">
        <f t="shared" si="2"/>
        <v>4880</v>
      </c>
      <c r="I166" s="4" t="s">
        <v>22</v>
      </c>
      <c r="J166" s="5" t="s">
        <v>23</v>
      </c>
    </row>
    <row r="167" spans="1:10" ht="46.8" customHeight="1" x14ac:dyDescent="0.25">
      <c r="A167" s="7">
        <v>165</v>
      </c>
      <c r="B167" s="14" t="s">
        <v>230</v>
      </c>
      <c r="C167" s="15"/>
      <c r="D167" s="14" t="s">
        <v>317</v>
      </c>
      <c r="E167" s="17"/>
      <c r="F167" s="16">
        <v>200</v>
      </c>
      <c r="G167" s="55">
        <v>51.94</v>
      </c>
      <c r="H167" s="40">
        <f t="shared" si="2"/>
        <v>10388</v>
      </c>
      <c r="I167" s="4" t="s">
        <v>22</v>
      </c>
      <c r="J167" s="5" t="s">
        <v>23</v>
      </c>
    </row>
    <row r="168" spans="1:10" ht="26.4" x14ac:dyDescent="0.25">
      <c r="A168" s="7">
        <v>166</v>
      </c>
      <c r="B168" s="14" t="s">
        <v>231</v>
      </c>
      <c r="C168" s="15"/>
      <c r="D168" s="14" t="s">
        <v>318</v>
      </c>
      <c r="E168" s="17"/>
      <c r="F168" s="16">
        <v>20</v>
      </c>
      <c r="G168" s="55">
        <v>211.83</v>
      </c>
      <c r="H168" s="40">
        <f t="shared" si="2"/>
        <v>4236.6000000000004</v>
      </c>
      <c r="I168" s="4" t="s">
        <v>22</v>
      </c>
      <c r="J168" s="5" t="s">
        <v>23</v>
      </c>
    </row>
    <row r="169" spans="1:10" ht="13.2" x14ac:dyDescent="0.25">
      <c r="A169" s="7">
        <v>167</v>
      </c>
      <c r="B169" s="14" t="s">
        <v>232</v>
      </c>
      <c r="C169" s="15"/>
      <c r="D169" s="14" t="s">
        <v>319</v>
      </c>
      <c r="E169" s="17"/>
      <c r="F169" s="16">
        <v>60</v>
      </c>
      <c r="G169" s="55">
        <v>169.06</v>
      </c>
      <c r="H169" s="40">
        <f t="shared" si="2"/>
        <v>10143.6</v>
      </c>
      <c r="I169" s="4" t="s">
        <v>22</v>
      </c>
      <c r="J169" s="5" t="s">
        <v>23</v>
      </c>
    </row>
    <row r="170" spans="1:10" ht="26.4" x14ac:dyDescent="0.25">
      <c r="A170" s="7">
        <v>168</v>
      </c>
      <c r="B170" s="14" t="s">
        <v>233</v>
      </c>
      <c r="C170" s="15"/>
      <c r="D170" s="14" t="s">
        <v>320</v>
      </c>
      <c r="E170" s="17"/>
      <c r="F170" s="16">
        <v>500</v>
      </c>
      <c r="G170" s="54">
        <v>434.29</v>
      </c>
      <c r="H170" s="40">
        <f t="shared" si="2"/>
        <v>217145</v>
      </c>
      <c r="I170" s="4" t="s">
        <v>22</v>
      </c>
      <c r="J170" s="5" t="s">
        <v>23</v>
      </c>
    </row>
    <row r="171" spans="1:10" ht="13.2" x14ac:dyDescent="0.25">
      <c r="A171" s="7">
        <v>169</v>
      </c>
      <c r="B171" s="14" t="s">
        <v>234</v>
      </c>
      <c r="C171" s="15"/>
      <c r="D171" s="14" t="s">
        <v>321</v>
      </c>
      <c r="E171" s="17"/>
      <c r="F171" s="16">
        <v>100</v>
      </c>
      <c r="G171" s="54">
        <v>69.09</v>
      </c>
      <c r="H171" s="40">
        <f t="shared" si="2"/>
        <v>6909</v>
      </c>
      <c r="I171" s="4" t="s">
        <v>22</v>
      </c>
      <c r="J171" s="5" t="s">
        <v>23</v>
      </c>
    </row>
    <row r="172" spans="1:10" ht="13.2" x14ac:dyDescent="0.25">
      <c r="A172" s="7">
        <v>170</v>
      </c>
      <c r="B172" s="14" t="s">
        <v>235</v>
      </c>
      <c r="C172" s="15"/>
      <c r="D172" s="14" t="s">
        <v>323</v>
      </c>
      <c r="E172" s="17"/>
      <c r="F172" s="16">
        <v>3020</v>
      </c>
      <c r="G172" s="55">
        <v>16.43</v>
      </c>
      <c r="H172" s="40">
        <f t="shared" si="2"/>
        <v>49618.6</v>
      </c>
      <c r="I172" s="4" t="s">
        <v>22</v>
      </c>
      <c r="J172" s="5" t="s">
        <v>23</v>
      </c>
    </row>
    <row r="173" spans="1:10" ht="13.2" x14ac:dyDescent="0.25">
      <c r="A173" s="7">
        <v>171</v>
      </c>
      <c r="B173" s="14" t="s">
        <v>236</v>
      </c>
      <c r="C173" s="15"/>
      <c r="D173" s="14" t="s">
        <v>324</v>
      </c>
      <c r="E173" s="17"/>
      <c r="F173" s="16">
        <v>10</v>
      </c>
      <c r="G173" s="55">
        <v>643.19000000000005</v>
      </c>
      <c r="H173" s="40">
        <f t="shared" si="2"/>
        <v>6431.9000000000005</v>
      </c>
      <c r="I173" s="4" t="s">
        <v>22</v>
      </c>
      <c r="J173" s="5" t="s">
        <v>23</v>
      </c>
    </row>
    <row r="174" spans="1:10" ht="13.2" x14ac:dyDescent="0.25">
      <c r="A174" s="7">
        <v>172</v>
      </c>
      <c r="B174" s="14" t="s">
        <v>236</v>
      </c>
      <c r="C174" s="15"/>
      <c r="D174" s="14" t="s">
        <v>325</v>
      </c>
      <c r="E174" s="17"/>
      <c r="F174" s="16"/>
      <c r="G174" s="55">
        <v>3272.25</v>
      </c>
      <c r="H174" s="40">
        <f t="shared" si="2"/>
        <v>0</v>
      </c>
      <c r="I174" s="4" t="s">
        <v>22</v>
      </c>
      <c r="J174" s="5" t="s">
        <v>23</v>
      </c>
    </row>
    <row r="175" spans="1:10" ht="13.2" x14ac:dyDescent="0.25">
      <c r="A175" s="7">
        <v>173</v>
      </c>
      <c r="B175" s="14" t="s">
        <v>237</v>
      </c>
      <c r="C175" s="15"/>
      <c r="D175" s="14" t="s">
        <v>326</v>
      </c>
      <c r="E175" s="17"/>
      <c r="F175" s="16">
        <v>500</v>
      </c>
      <c r="G175" s="54">
        <v>7.18</v>
      </c>
      <c r="H175" s="40">
        <f t="shared" si="2"/>
        <v>3590</v>
      </c>
      <c r="I175" s="4" t="s">
        <v>22</v>
      </c>
      <c r="J175" s="5" t="s">
        <v>23</v>
      </c>
    </row>
    <row r="176" spans="1:10" ht="13.2" x14ac:dyDescent="0.25">
      <c r="A176" s="7">
        <v>174</v>
      </c>
      <c r="B176" s="14" t="s">
        <v>237</v>
      </c>
      <c r="C176" s="15"/>
      <c r="D176" s="14" t="s">
        <v>327</v>
      </c>
      <c r="E176" s="17"/>
      <c r="F176" s="16">
        <v>200</v>
      </c>
      <c r="G176" s="54">
        <v>6.38</v>
      </c>
      <c r="H176" s="40">
        <f t="shared" si="2"/>
        <v>1276</v>
      </c>
      <c r="I176" s="4" t="s">
        <v>22</v>
      </c>
      <c r="J176" s="5" t="s">
        <v>23</v>
      </c>
    </row>
    <row r="177" spans="1:10" ht="26.4" x14ac:dyDescent="0.25">
      <c r="A177" s="7">
        <v>175</v>
      </c>
      <c r="B177" s="14" t="s">
        <v>238</v>
      </c>
      <c r="C177" s="15"/>
      <c r="D177" s="14" t="s">
        <v>328</v>
      </c>
      <c r="E177" s="17"/>
      <c r="F177" s="57">
        <v>200</v>
      </c>
      <c r="G177" s="58">
        <v>108.49</v>
      </c>
      <c r="H177" s="40">
        <f t="shared" si="2"/>
        <v>21698</v>
      </c>
      <c r="I177" s="4" t="s">
        <v>22</v>
      </c>
      <c r="J177" s="5" t="s">
        <v>23</v>
      </c>
    </row>
    <row r="178" spans="1:10" ht="13.2" x14ac:dyDescent="0.25">
      <c r="A178" s="7">
        <v>176</v>
      </c>
      <c r="B178" s="14" t="s">
        <v>239</v>
      </c>
      <c r="C178" s="15"/>
      <c r="D178" s="14" t="s">
        <v>329</v>
      </c>
      <c r="E178" s="17"/>
      <c r="F178" s="16">
        <v>800</v>
      </c>
      <c r="G178" s="54">
        <v>972.2</v>
      </c>
      <c r="H178" s="40">
        <f t="shared" si="2"/>
        <v>777760</v>
      </c>
      <c r="I178" s="4" t="s">
        <v>22</v>
      </c>
      <c r="J178" s="5" t="s">
        <v>23</v>
      </c>
    </row>
    <row r="179" spans="1:10" ht="26.4" x14ac:dyDescent="0.25">
      <c r="A179" s="7">
        <v>177</v>
      </c>
      <c r="B179" s="14" t="s">
        <v>239</v>
      </c>
      <c r="C179" s="15"/>
      <c r="D179" s="14" t="s">
        <v>330</v>
      </c>
      <c r="E179" s="17"/>
      <c r="F179" s="16">
        <v>3800</v>
      </c>
      <c r="G179" s="54">
        <v>272.39</v>
      </c>
      <c r="H179" s="40">
        <f t="shared" si="2"/>
        <v>1035082</v>
      </c>
      <c r="I179" s="4" t="s">
        <v>22</v>
      </c>
      <c r="J179" s="5" t="s">
        <v>23</v>
      </c>
    </row>
    <row r="180" spans="1:10" ht="26.4" x14ac:dyDescent="0.25">
      <c r="A180" s="7">
        <v>178</v>
      </c>
      <c r="B180" s="14" t="s">
        <v>239</v>
      </c>
      <c r="C180" s="15"/>
      <c r="D180" s="14" t="s">
        <v>331</v>
      </c>
      <c r="E180" s="17"/>
      <c r="F180" s="16">
        <v>1200</v>
      </c>
      <c r="G180" s="54">
        <v>888.86</v>
      </c>
      <c r="H180" s="40">
        <f t="shared" si="2"/>
        <v>1066632</v>
      </c>
      <c r="I180" s="4" t="s">
        <v>22</v>
      </c>
      <c r="J180" s="5" t="s">
        <v>23</v>
      </c>
    </row>
    <row r="181" spans="1:10" ht="13.2" x14ac:dyDescent="0.25">
      <c r="A181" s="7">
        <v>179</v>
      </c>
      <c r="B181" s="14" t="s">
        <v>240</v>
      </c>
      <c r="C181" s="15"/>
      <c r="D181" s="14" t="s">
        <v>301</v>
      </c>
      <c r="E181" s="17"/>
      <c r="F181" s="16">
        <v>1000</v>
      </c>
      <c r="G181" s="55">
        <v>28.53</v>
      </c>
      <c r="H181" s="40">
        <f t="shared" si="2"/>
        <v>28530</v>
      </c>
      <c r="I181" s="4" t="s">
        <v>22</v>
      </c>
      <c r="J181" s="5" t="s">
        <v>23</v>
      </c>
    </row>
    <row r="182" spans="1:10" ht="13.2" x14ac:dyDescent="0.25">
      <c r="A182" s="7">
        <v>180</v>
      </c>
      <c r="B182" s="14" t="s">
        <v>241</v>
      </c>
      <c r="C182" s="15"/>
      <c r="D182" s="14" t="s">
        <v>332</v>
      </c>
      <c r="E182" s="17"/>
      <c r="F182" s="16">
        <v>1500</v>
      </c>
      <c r="G182" s="54">
        <v>289.8</v>
      </c>
      <c r="H182" s="40">
        <f t="shared" si="2"/>
        <v>434700</v>
      </c>
      <c r="I182" s="4" t="s">
        <v>22</v>
      </c>
      <c r="J182" s="5" t="s">
        <v>23</v>
      </c>
    </row>
    <row r="183" spans="1:10" ht="13.2" x14ac:dyDescent="0.25">
      <c r="A183" s="7">
        <v>181</v>
      </c>
      <c r="B183" s="14" t="s">
        <v>242</v>
      </c>
      <c r="C183" s="15"/>
      <c r="D183" s="14" t="s">
        <v>333</v>
      </c>
      <c r="E183" s="17"/>
      <c r="F183" s="16">
        <v>100</v>
      </c>
      <c r="G183" s="54">
        <v>85.82</v>
      </c>
      <c r="H183" s="40">
        <f t="shared" si="2"/>
        <v>8582</v>
      </c>
      <c r="I183" s="4" t="s">
        <v>22</v>
      </c>
      <c r="J183" s="5" t="s">
        <v>23</v>
      </c>
    </row>
    <row r="184" spans="1:10" ht="13.2" x14ac:dyDescent="0.25">
      <c r="A184" s="7">
        <v>182</v>
      </c>
      <c r="B184" s="14" t="s">
        <v>243</v>
      </c>
      <c r="C184" s="15"/>
      <c r="D184" s="14" t="s">
        <v>334</v>
      </c>
      <c r="E184" s="17"/>
      <c r="F184" s="16">
        <v>20</v>
      </c>
      <c r="G184" s="55">
        <v>119.11</v>
      </c>
      <c r="H184" s="40">
        <f t="shared" si="2"/>
        <v>2382.1999999999998</v>
      </c>
      <c r="I184" s="4" t="s">
        <v>22</v>
      </c>
      <c r="J184" s="5" t="s">
        <v>23</v>
      </c>
    </row>
    <row r="185" spans="1:10" ht="13.2" x14ac:dyDescent="0.25">
      <c r="A185" s="7">
        <v>183</v>
      </c>
      <c r="B185" s="14" t="s">
        <v>243</v>
      </c>
      <c r="C185" s="15"/>
      <c r="D185" s="14" t="s">
        <v>335</v>
      </c>
      <c r="E185" s="17"/>
      <c r="F185" s="16">
        <v>3000</v>
      </c>
      <c r="G185" s="55">
        <v>105.76</v>
      </c>
      <c r="H185" s="40">
        <f t="shared" si="2"/>
        <v>317280</v>
      </c>
      <c r="I185" s="4" t="s">
        <v>22</v>
      </c>
      <c r="J185" s="5" t="s">
        <v>23</v>
      </c>
    </row>
    <row r="186" spans="1:10" ht="13.2" x14ac:dyDescent="0.25">
      <c r="A186" s="7">
        <v>184</v>
      </c>
      <c r="B186" s="14" t="s">
        <v>243</v>
      </c>
      <c r="C186" s="15"/>
      <c r="D186" s="14" t="s">
        <v>336</v>
      </c>
      <c r="E186" s="17"/>
      <c r="F186" s="16">
        <v>2000</v>
      </c>
      <c r="G186" s="55">
        <v>174.2</v>
      </c>
      <c r="H186" s="40">
        <f t="shared" si="2"/>
        <v>348400</v>
      </c>
      <c r="I186" s="4" t="s">
        <v>22</v>
      </c>
      <c r="J186" s="5" t="s">
        <v>23</v>
      </c>
    </row>
    <row r="187" spans="1:10" ht="13.2" x14ac:dyDescent="0.25">
      <c r="A187" s="7">
        <v>185</v>
      </c>
      <c r="B187" s="14" t="s">
        <v>243</v>
      </c>
      <c r="C187" s="15"/>
      <c r="D187" s="14" t="s">
        <v>334</v>
      </c>
      <c r="E187" s="17"/>
      <c r="F187" s="16">
        <v>20</v>
      </c>
      <c r="G187" s="55">
        <v>116.84</v>
      </c>
      <c r="H187" s="40">
        <f t="shared" si="2"/>
        <v>2336.8000000000002</v>
      </c>
      <c r="I187" s="4" t="s">
        <v>22</v>
      </c>
      <c r="J187" s="5" t="s">
        <v>23</v>
      </c>
    </row>
    <row r="188" spans="1:10" s="18" customFormat="1" ht="13.2" x14ac:dyDescent="0.25">
      <c r="A188" s="7">
        <v>186</v>
      </c>
      <c r="B188" s="14" t="s">
        <v>243</v>
      </c>
      <c r="C188" s="15"/>
      <c r="D188" s="14" t="s">
        <v>337</v>
      </c>
      <c r="E188" s="17"/>
      <c r="F188" s="16">
        <v>30</v>
      </c>
      <c r="G188" s="55">
        <v>170.4</v>
      </c>
      <c r="H188" s="40">
        <f t="shared" si="2"/>
        <v>5112</v>
      </c>
      <c r="I188" s="4" t="s">
        <v>790</v>
      </c>
      <c r="J188" s="5" t="s">
        <v>23</v>
      </c>
    </row>
    <row r="189" spans="1:10" ht="16.2" customHeight="1" x14ac:dyDescent="0.25">
      <c r="A189" s="7">
        <v>187</v>
      </c>
      <c r="B189" s="14" t="s">
        <v>244</v>
      </c>
      <c r="C189" s="15"/>
      <c r="D189" s="14" t="s">
        <v>338</v>
      </c>
      <c r="E189" s="17"/>
      <c r="F189" s="16">
        <v>600</v>
      </c>
      <c r="G189" s="55">
        <v>8.35</v>
      </c>
      <c r="H189" s="40">
        <f t="shared" si="2"/>
        <v>5010</v>
      </c>
      <c r="I189" s="4" t="s">
        <v>22</v>
      </c>
      <c r="J189" s="5" t="s">
        <v>23</v>
      </c>
    </row>
    <row r="190" spans="1:10" ht="13.2" x14ac:dyDescent="0.25">
      <c r="A190" s="7">
        <v>188</v>
      </c>
      <c r="B190" s="14" t="s">
        <v>244</v>
      </c>
      <c r="C190" s="15"/>
      <c r="D190" s="14" t="s">
        <v>339</v>
      </c>
      <c r="E190" s="17"/>
      <c r="F190" s="16">
        <v>1000</v>
      </c>
      <c r="G190" s="55">
        <v>2.1431999999999998</v>
      </c>
      <c r="H190" s="40">
        <f t="shared" ref="H190:H253" si="3">G190*F190</f>
        <v>2143.1999999999998</v>
      </c>
      <c r="I190" s="4" t="s">
        <v>22</v>
      </c>
      <c r="J190" s="5" t="s">
        <v>23</v>
      </c>
    </row>
    <row r="191" spans="1:10" ht="13.2" x14ac:dyDescent="0.25">
      <c r="A191" s="7">
        <v>189</v>
      </c>
      <c r="B191" s="14" t="s">
        <v>244</v>
      </c>
      <c r="C191" s="15"/>
      <c r="D191" s="14" t="s">
        <v>340</v>
      </c>
      <c r="E191" s="17"/>
      <c r="F191" s="16">
        <v>300</v>
      </c>
      <c r="G191" s="55">
        <v>12.186599999999999</v>
      </c>
      <c r="H191" s="40">
        <f t="shared" si="3"/>
        <v>3655.9799999999996</v>
      </c>
      <c r="I191" s="4" t="s">
        <v>22</v>
      </c>
      <c r="J191" s="5" t="s">
        <v>23</v>
      </c>
    </row>
    <row r="192" spans="1:10" ht="39.6" x14ac:dyDescent="0.25">
      <c r="A192" s="7">
        <v>190</v>
      </c>
      <c r="B192" s="14" t="s">
        <v>245</v>
      </c>
      <c r="C192" s="15"/>
      <c r="D192" s="14" t="s">
        <v>341</v>
      </c>
      <c r="E192" s="17"/>
      <c r="F192" s="16">
        <v>600</v>
      </c>
      <c r="G192" s="55">
        <v>407.43</v>
      </c>
      <c r="H192" s="40">
        <f t="shared" si="3"/>
        <v>244458</v>
      </c>
      <c r="I192" s="4" t="s">
        <v>22</v>
      </c>
      <c r="J192" s="5" t="s">
        <v>23</v>
      </c>
    </row>
    <row r="193" spans="1:10" ht="13.2" x14ac:dyDescent="0.25">
      <c r="A193" s="7">
        <v>191</v>
      </c>
      <c r="B193" s="14" t="s">
        <v>246</v>
      </c>
      <c r="C193" s="15"/>
      <c r="D193" s="14" t="s">
        <v>342</v>
      </c>
      <c r="E193" s="17"/>
      <c r="F193" s="16">
        <v>200</v>
      </c>
      <c r="G193" s="54">
        <v>622.70910000000003</v>
      </c>
      <c r="H193" s="40">
        <f t="shared" si="3"/>
        <v>124541.82</v>
      </c>
      <c r="I193" s="4" t="s">
        <v>22</v>
      </c>
      <c r="J193" s="5" t="s">
        <v>23</v>
      </c>
    </row>
    <row r="194" spans="1:10" ht="13.2" x14ac:dyDescent="0.25">
      <c r="A194" s="7">
        <v>192</v>
      </c>
      <c r="B194" s="14" t="s">
        <v>247</v>
      </c>
      <c r="C194" s="15"/>
      <c r="D194" s="14" t="s">
        <v>343</v>
      </c>
      <c r="E194" s="17"/>
      <c r="F194" s="16">
        <v>1000</v>
      </c>
      <c r="G194" s="54">
        <v>2.0975999999999999</v>
      </c>
      <c r="H194" s="40">
        <f t="shared" si="3"/>
        <v>2097.6</v>
      </c>
      <c r="I194" s="4" t="s">
        <v>22</v>
      </c>
      <c r="J194" s="5" t="s">
        <v>23</v>
      </c>
    </row>
    <row r="195" spans="1:10" ht="13.2" x14ac:dyDescent="0.25">
      <c r="A195" s="7">
        <v>193</v>
      </c>
      <c r="B195" s="14" t="s">
        <v>248</v>
      </c>
      <c r="C195" s="15"/>
      <c r="D195" s="14" t="s">
        <v>344</v>
      </c>
      <c r="E195" s="17"/>
      <c r="F195" s="16">
        <v>100</v>
      </c>
      <c r="G195" s="54">
        <v>153.57</v>
      </c>
      <c r="H195" s="40">
        <f t="shared" si="3"/>
        <v>15357</v>
      </c>
      <c r="I195" s="4" t="s">
        <v>22</v>
      </c>
      <c r="J195" s="5" t="s">
        <v>23</v>
      </c>
    </row>
    <row r="196" spans="1:10" ht="30" customHeight="1" x14ac:dyDescent="0.25">
      <c r="A196" s="7">
        <v>194</v>
      </c>
      <c r="B196" s="14" t="s">
        <v>249</v>
      </c>
      <c r="C196" s="15"/>
      <c r="D196" s="14" t="s">
        <v>345</v>
      </c>
      <c r="E196" s="17"/>
      <c r="F196" s="16">
        <v>10</v>
      </c>
      <c r="G196" s="54">
        <v>833.39</v>
      </c>
      <c r="H196" s="40">
        <f t="shared" si="3"/>
        <v>8333.9</v>
      </c>
      <c r="I196" s="4" t="s">
        <v>22</v>
      </c>
      <c r="J196" s="5" t="s">
        <v>23</v>
      </c>
    </row>
    <row r="197" spans="1:10" ht="13.2" x14ac:dyDescent="0.25">
      <c r="A197" s="7">
        <v>195</v>
      </c>
      <c r="B197" s="14" t="s">
        <v>250</v>
      </c>
      <c r="C197" s="15"/>
      <c r="D197" s="14" t="s">
        <v>346</v>
      </c>
      <c r="E197" s="17"/>
      <c r="F197" s="16">
        <v>60</v>
      </c>
      <c r="G197" s="54">
        <v>60.18</v>
      </c>
      <c r="H197" s="40">
        <f t="shared" si="3"/>
        <v>3610.8</v>
      </c>
      <c r="I197" s="4" t="s">
        <v>22</v>
      </c>
      <c r="J197" s="5" t="s">
        <v>23</v>
      </c>
    </row>
    <row r="198" spans="1:10" ht="26.4" x14ac:dyDescent="0.25">
      <c r="A198" s="7">
        <v>196</v>
      </c>
      <c r="B198" s="14" t="s">
        <v>251</v>
      </c>
      <c r="C198" s="15"/>
      <c r="D198" s="14" t="s">
        <v>347</v>
      </c>
      <c r="E198" s="17"/>
      <c r="F198" s="16">
        <v>320</v>
      </c>
      <c r="G198" s="55">
        <v>28.16</v>
      </c>
      <c r="H198" s="40">
        <f t="shared" si="3"/>
        <v>9011.2000000000007</v>
      </c>
      <c r="I198" s="4" t="s">
        <v>22</v>
      </c>
      <c r="J198" s="5" t="s">
        <v>23</v>
      </c>
    </row>
    <row r="199" spans="1:10" ht="26.4" x14ac:dyDescent="0.25">
      <c r="A199" s="7">
        <v>197</v>
      </c>
      <c r="B199" s="14" t="s">
        <v>251</v>
      </c>
      <c r="C199" s="15"/>
      <c r="D199" s="14" t="s">
        <v>348</v>
      </c>
      <c r="E199" s="17"/>
      <c r="F199" s="16">
        <v>100</v>
      </c>
      <c r="G199" s="55">
        <v>39.659999999999997</v>
      </c>
      <c r="H199" s="40">
        <f t="shared" si="3"/>
        <v>3965.9999999999995</v>
      </c>
      <c r="I199" s="4" t="s">
        <v>22</v>
      </c>
      <c r="J199" s="5" t="s">
        <v>23</v>
      </c>
    </row>
    <row r="200" spans="1:10" ht="13.2" x14ac:dyDescent="0.25">
      <c r="A200" s="7">
        <v>198</v>
      </c>
      <c r="B200" s="14" t="s">
        <v>252</v>
      </c>
      <c r="C200" s="15"/>
      <c r="D200" s="14" t="s">
        <v>349</v>
      </c>
      <c r="E200" s="17"/>
      <c r="F200" s="16">
        <v>500</v>
      </c>
      <c r="G200" s="55">
        <v>1.17</v>
      </c>
      <c r="H200" s="40">
        <f t="shared" si="3"/>
        <v>585</v>
      </c>
      <c r="I200" s="4" t="s">
        <v>22</v>
      </c>
      <c r="J200" s="5" t="s">
        <v>23</v>
      </c>
    </row>
    <row r="201" spans="1:10" ht="13.2" x14ac:dyDescent="0.25">
      <c r="A201" s="7">
        <v>199</v>
      </c>
      <c r="B201" s="14" t="s">
        <v>252</v>
      </c>
      <c r="C201" s="15"/>
      <c r="D201" s="14" t="s">
        <v>350</v>
      </c>
      <c r="E201" s="17"/>
      <c r="F201" s="16">
        <v>100</v>
      </c>
      <c r="G201" s="55">
        <v>0.89</v>
      </c>
      <c r="H201" s="40">
        <f t="shared" si="3"/>
        <v>89</v>
      </c>
      <c r="I201" s="4" t="s">
        <v>22</v>
      </c>
      <c r="J201" s="5" t="s">
        <v>23</v>
      </c>
    </row>
    <row r="202" spans="1:10" ht="13.2" x14ac:dyDescent="0.25">
      <c r="A202" s="7">
        <v>200</v>
      </c>
      <c r="B202" s="14" t="s">
        <v>253</v>
      </c>
      <c r="C202" s="15"/>
      <c r="D202" s="14" t="s">
        <v>351</v>
      </c>
      <c r="E202" s="17"/>
      <c r="F202" s="16">
        <v>1800</v>
      </c>
      <c r="G202" s="55">
        <v>29.43</v>
      </c>
      <c r="H202" s="40">
        <f t="shared" si="3"/>
        <v>52974</v>
      </c>
      <c r="I202" s="4" t="s">
        <v>22</v>
      </c>
      <c r="J202" s="5" t="s">
        <v>23</v>
      </c>
    </row>
    <row r="203" spans="1:10" ht="13.2" x14ac:dyDescent="0.25">
      <c r="A203" s="7">
        <v>201</v>
      </c>
      <c r="B203" s="14" t="s">
        <v>253</v>
      </c>
      <c r="C203" s="15"/>
      <c r="D203" s="14" t="s">
        <v>350</v>
      </c>
      <c r="E203" s="17"/>
      <c r="F203" s="16">
        <v>1800</v>
      </c>
      <c r="G203" s="55">
        <v>44.33</v>
      </c>
      <c r="H203" s="40">
        <f t="shared" si="3"/>
        <v>79794</v>
      </c>
      <c r="I203" s="4" t="s">
        <v>22</v>
      </c>
      <c r="J203" s="5" t="s">
        <v>23</v>
      </c>
    </row>
    <row r="204" spans="1:10" ht="26.4" x14ac:dyDescent="0.25">
      <c r="A204" s="7">
        <v>202</v>
      </c>
      <c r="B204" s="14" t="s">
        <v>254</v>
      </c>
      <c r="C204" s="15"/>
      <c r="D204" s="14" t="s">
        <v>352</v>
      </c>
      <c r="E204" s="17"/>
      <c r="F204" s="16">
        <v>50</v>
      </c>
      <c r="G204" s="54">
        <v>347.17</v>
      </c>
      <c r="H204" s="40">
        <f t="shared" si="3"/>
        <v>17358.5</v>
      </c>
      <c r="I204" s="4" t="s">
        <v>22</v>
      </c>
      <c r="J204" s="5" t="s">
        <v>23</v>
      </c>
    </row>
    <row r="205" spans="1:10" ht="26.4" x14ac:dyDescent="0.25">
      <c r="A205" s="7">
        <v>203</v>
      </c>
      <c r="B205" s="14" t="s">
        <v>255</v>
      </c>
      <c r="C205" s="15"/>
      <c r="D205" s="14" t="s">
        <v>353</v>
      </c>
      <c r="E205" s="17"/>
      <c r="F205" s="16">
        <v>120</v>
      </c>
      <c r="G205" s="54">
        <v>933.87</v>
      </c>
      <c r="H205" s="40">
        <f t="shared" si="3"/>
        <v>112064.4</v>
      </c>
      <c r="I205" s="4" t="s">
        <v>22</v>
      </c>
      <c r="J205" s="5" t="s">
        <v>23</v>
      </c>
    </row>
    <row r="206" spans="1:10" ht="13.2" x14ac:dyDescent="0.25">
      <c r="A206" s="7">
        <v>204</v>
      </c>
      <c r="B206" s="14" t="s">
        <v>256</v>
      </c>
      <c r="C206" s="15"/>
      <c r="D206" s="14" t="s">
        <v>351</v>
      </c>
      <c r="E206" s="17"/>
      <c r="F206" s="16">
        <v>100</v>
      </c>
      <c r="G206" s="54">
        <v>15.69</v>
      </c>
      <c r="H206" s="40">
        <f t="shared" si="3"/>
        <v>1569</v>
      </c>
      <c r="I206" s="4" t="s">
        <v>22</v>
      </c>
      <c r="J206" s="5" t="s">
        <v>23</v>
      </c>
    </row>
    <row r="207" spans="1:10" ht="26.4" x14ac:dyDescent="0.25">
      <c r="A207" s="7">
        <v>205</v>
      </c>
      <c r="B207" s="14" t="s">
        <v>256</v>
      </c>
      <c r="C207" s="15"/>
      <c r="D207" s="14" t="s">
        <v>354</v>
      </c>
      <c r="E207" s="17"/>
      <c r="F207" s="16">
        <v>100</v>
      </c>
      <c r="G207" s="54">
        <v>17.809999999999999</v>
      </c>
      <c r="H207" s="40">
        <f t="shared" si="3"/>
        <v>1780.9999999999998</v>
      </c>
      <c r="I207" s="4" t="s">
        <v>22</v>
      </c>
      <c r="J207" s="5" t="s">
        <v>23</v>
      </c>
    </row>
    <row r="208" spans="1:10" ht="26.4" x14ac:dyDescent="0.25">
      <c r="A208" s="7">
        <v>206</v>
      </c>
      <c r="B208" s="14" t="s">
        <v>256</v>
      </c>
      <c r="C208" s="15"/>
      <c r="D208" s="14" t="s">
        <v>355</v>
      </c>
      <c r="E208" s="17"/>
      <c r="F208" s="16">
        <v>600</v>
      </c>
      <c r="G208" s="54">
        <v>55.57</v>
      </c>
      <c r="H208" s="40">
        <f t="shared" si="3"/>
        <v>33342</v>
      </c>
      <c r="I208" s="4" t="s">
        <v>22</v>
      </c>
      <c r="J208" s="5" t="s">
        <v>23</v>
      </c>
    </row>
    <row r="209" spans="1:10" ht="13.2" x14ac:dyDescent="0.25">
      <c r="A209" s="7">
        <v>207</v>
      </c>
      <c r="B209" s="14" t="s">
        <v>257</v>
      </c>
      <c r="C209" s="15"/>
      <c r="D209" s="14" t="s">
        <v>356</v>
      </c>
      <c r="E209" s="17"/>
      <c r="F209" s="16">
        <v>1500</v>
      </c>
      <c r="G209" s="54">
        <v>10.98</v>
      </c>
      <c r="H209" s="40">
        <f t="shared" si="3"/>
        <v>16470</v>
      </c>
      <c r="I209" s="4" t="s">
        <v>22</v>
      </c>
      <c r="J209" s="5" t="s">
        <v>23</v>
      </c>
    </row>
    <row r="210" spans="1:10" ht="13.2" x14ac:dyDescent="0.25">
      <c r="A210" s="7">
        <v>208</v>
      </c>
      <c r="B210" s="14" t="s">
        <v>258</v>
      </c>
      <c r="C210" s="15"/>
      <c r="D210" s="14" t="s">
        <v>350</v>
      </c>
      <c r="E210" s="17"/>
      <c r="F210" s="16">
        <v>4000</v>
      </c>
      <c r="G210" s="55">
        <v>48.83</v>
      </c>
      <c r="H210" s="40">
        <f t="shared" si="3"/>
        <v>195320</v>
      </c>
      <c r="I210" s="4" t="s">
        <v>22</v>
      </c>
      <c r="J210" s="5" t="s">
        <v>23</v>
      </c>
    </row>
    <row r="211" spans="1:10" ht="13.2" x14ac:dyDescent="0.25">
      <c r="A211" s="7">
        <v>209</v>
      </c>
      <c r="B211" s="14" t="s">
        <v>259</v>
      </c>
      <c r="C211" s="15"/>
      <c r="D211" s="14" t="s">
        <v>357</v>
      </c>
      <c r="E211" s="17"/>
      <c r="F211" s="16">
        <v>200</v>
      </c>
      <c r="G211" s="54">
        <v>82</v>
      </c>
      <c r="H211" s="40">
        <f t="shared" si="3"/>
        <v>16400</v>
      </c>
      <c r="I211" s="4" t="s">
        <v>22</v>
      </c>
      <c r="J211" s="5" t="s">
        <v>23</v>
      </c>
    </row>
    <row r="212" spans="1:10" ht="13.2" x14ac:dyDescent="0.25">
      <c r="A212" s="7">
        <v>210</v>
      </c>
      <c r="B212" s="14" t="s">
        <v>260</v>
      </c>
      <c r="C212" s="15"/>
      <c r="D212" s="14" t="s">
        <v>358</v>
      </c>
      <c r="E212" s="17"/>
      <c r="F212" s="16">
        <v>400</v>
      </c>
      <c r="G212" s="54">
        <v>119.75</v>
      </c>
      <c r="H212" s="40">
        <f t="shared" si="3"/>
        <v>47900</v>
      </c>
      <c r="I212" s="4" t="s">
        <v>22</v>
      </c>
      <c r="J212" s="5" t="s">
        <v>23</v>
      </c>
    </row>
    <row r="213" spans="1:10" ht="13.2" x14ac:dyDescent="0.25">
      <c r="A213" s="7">
        <v>211</v>
      </c>
      <c r="B213" s="14" t="s">
        <v>261</v>
      </c>
      <c r="C213" s="15"/>
      <c r="D213" s="14" t="s">
        <v>359</v>
      </c>
      <c r="E213" s="17"/>
      <c r="F213" s="16">
        <v>100</v>
      </c>
      <c r="G213" s="55">
        <v>38.47</v>
      </c>
      <c r="H213" s="40">
        <f t="shared" si="3"/>
        <v>3847</v>
      </c>
      <c r="I213" s="4" t="s">
        <v>22</v>
      </c>
      <c r="J213" s="5" t="s">
        <v>23</v>
      </c>
    </row>
    <row r="214" spans="1:10" ht="13.2" x14ac:dyDescent="0.25">
      <c r="A214" s="7">
        <v>212</v>
      </c>
      <c r="B214" s="14" t="s">
        <v>262</v>
      </c>
      <c r="C214" s="15"/>
      <c r="D214" s="14" t="s">
        <v>360</v>
      </c>
      <c r="E214" s="17"/>
      <c r="F214" s="16">
        <v>6000</v>
      </c>
      <c r="G214" s="54">
        <v>95.65</v>
      </c>
      <c r="H214" s="40">
        <f t="shared" si="3"/>
        <v>573900</v>
      </c>
      <c r="I214" s="4" t="s">
        <v>22</v>
      </c>
      <c r="J214" s="5" t="s">
        <v>23</v>
      </c>
    </row>
    <row r="215" spans="1:10" ht="13.2" x14ac:dyDescent="0.25">
      <c r="A215" s="7">
        <v>213</v>
      </c>
      <c r="B215" s="14" t="s">
        <v>263</v>
      </c>
      <c r="C215" s="15"/>
      <c r="D215" s="14" t="s">
        <v>361</v>
      </c>
      <c r="E215" s="17"/>
      <c r="F215" s="16">
        <v>1000</v>
      </c>
      <c r="G215" s="55">
        <v>1.9</v>
      </c>
      <c r="H215" s="40">
        <f t="shared" si="3"/>
        <v>1900</v>
      </c>
      <c r="I215" s="4" t="s">
        <v>22</v>
      </c>
      <c r="J215" s="5" t="s">
        <v>23</v>
      </c>
    </row>
    <row r="216" spans="1:10" ht="13.2" x14ac:dyDescent="0.25">
      <c r="A216" s="7">
        <v>214</v>
      </c>
      <c r="B216" s="14" t="s">
        <v>263</v>
      </c>
      <c r="C216" s="15"/>
      <c r="D216" s="14" t="s">
        <v>351</v>
      </c>
      <c r="E216" s="17"/>
      <c r="F216" s="16">
        <v>700</v>
      </c>
      <c r="G216" s="55">
        <v>26.23</v>
      </c>
      <c r="H216" s="40">
        <f t="shared" si="3"/>
        <v>18361</v>
      </c>
      <c r="I216" s="4" t="s">
        <v>22</v>
      </c>
      <c r="J216" s="5" t="s">
        <v>23</v>
      </c>
    </row>
    <row r="217" spans="1:10" ht="14.4" customHeight="1" x14ac:dyDescent="0.25">
      <c r="A217" s="7">
        <v>215</v>
      </c>
      <c r="B217" s="14" t="s">
        <v>264</v>
      </c>
      <c r="C217" s="15"/>
      <c r="D217" s="14" t="s">
        <v>362</v>
      </c>
      <c r="E217" s="17"/>
      <c r="F217" s="16">
        <v>100</v>
      </c>
      <c r="G217" s="54">
        <v>9201.24</v>
      </c>
      <c r="H217" s="40">
        <f t="shared" si="3"/>
        <v>920124</v>
      </c>
      <c r="I217" s="4" t="s">
        <v>22</v>
      </c>
      <c r="J217" s="5" t="s">
        <v>23</v>
      </c>
    </row>
    <row r="218" spans="1:10" ht="13.2" x14ac:dyDescent="0.25">
      <c r="A218" s="7">
        <v>216</v>
      </c>
      <c r="B218" s="14" t="s">
        <v>265</v>
      </c>
      <c r="C218" s="15"/>
      <c r="D218" s="14" t="s">
        <v>349</v>
      </c>
      <c r="E218" s="17"/>
      <c r="F218" s="16">
        <v>300</v>
      </c>
      <c r="G218" s="55">
        <v>1.0715999999999999</v>
      </c>
      <c r="H218" s="40">
        <f t="shared" si="3"/>
        <v>321.47999999999996</v>
      </c>
      <c r="I218" s="4" t="s">
        <v>22</v>
      </c>
      <c r="J218" s="5" t="s">
        <v>23</v>
      </c>
    </row>
    <row r="219" spans="1:10" ht="13.2" x14ac:dyDescent="0.25">
      <c r="A219" s="7">
        <v>217</v>
      </c>
      <c r="B219" s="59" t="s">
        <v>266</v>
      </c>
      <c r="C219" s="15"/>
      <c r="D219" s="14" t="s">
        <v>363</v>
      </c>
      <c r="E219" s="17"/>
      <c r="F219" s="16">
        <v>24</v>
      </c>
      <c r="G219" s="54">
        <v>538</v>
      </c>
      <c r="H219" s="40">
        <f t="shared" si="3"/>
        <v>12912</v>
      </c>
      <c r="I219" s="4" t="s">
        <v>22</v>
      </c>
      <c r="J219" s="5" t="s">
        <v>23</v>
      </c>
    </row>
    <row r="220" spans="1:10" ht="13.2" x14ac:dyDescent="0.25">
      <c r="A220" s="7">
        <v>218</v>
      </c>
      <c r="B220" s="59" t="s">
        <v>267</v>
      </c>
      <c r="C220" s="15"/>
      <c r="D220" s="14" t="s">
        <v>364</v>
      </c>
      <c r="E220" s="17"/>
      <c r="F220" s="16">
        <v>130</v>
      </c>
      <c r="G220" s="54">
        <v>311</v>
      </c>
      <c r="H220" s="40">
        <f t="shared" si="3"/>
        <v>40430</v>
      </c>
      <c r="I220" s="4" t="s">
        <v>22</v>
      </c>
      <c r="J220" s="5" t="s">
        <v>23</v>
      </c>
    </row>
    <row r="221" spans="1:10" ht="13.2" x14ac:dyDescent="0.25">
      <c r="A221" s="7">
        <v>219</v>
      </c>
      <c r="B221" s="59" t="s">
        <v>268</v>
      </c>
      <c r="C221" s="15"/>
      <c r="D221" s="14" t="s">
        <v>365</v>
      </c>
      <c r="E221" s="17"/>
      <c r="F221" s="16">
        <v>20</v>
      </c>
      <c r="G221" s="54">
        <v>322</v>
      </c>
      <c r="H221" s="40">
        <f t="shared" si="3"/>
        <v>6440</v>
      </c>
      <c r="I221" s="4" t="s">
        <v>22</v>
      </c>
      <c r="J221" s="5" t="s">
        <v>23</v>
      </c>
    </row>
    <row r="222" spans="1:10" ht="13.2" x14ac:dyDescent="0.25">
      <c r="A222" s="7">
        <v>220</v>
      </c>
      <c r="B222" s="59" t="s">
        <v>269</v>
      </c>
      <c r="C222" s="15"/>
      <c r="D222" s="14" t="s">
        <v>366</v>
      </c>
      <c r="E222" s="17"/>
      <c r="F222" s="16">
        <v>360</v>
      </c>
      <c r="G222" s="54">
        <v>402</v>
      </c>
      <c r="H222" s="40">
        <f t="shared" si="3"/>
        <v>144720</v>
      </c>
      <c r="I222" s="4" t="s">
        <v>22</v>
      </c>
      <c r="J222" s="5" t="s">
        <v>23</v>
      </c>
    </row>
    <row r="223" spans="1:10" ht="13.2" x14ac:dyDescent="0.25">
      <c r="A223" s="7">
        <v>221</v>
      </c>
      <c r="B223" s="59" t="s">
        <v>270</v>
      </c>
      <c r="C223" s="15"/>
      <c r="D223" s="14" t="s">
        <v>367</v>
      </c>
      <c r="E223" s="17"/>
      <c r="F223" s="16">
        <v>12</v>
      </c>
      <c r="G223" s="54">
        <v>1354</v>
      </c>
      <c r="H223" s="40">
        <f t="shared" si="3"/>
        <v>16248</v>
      </c>
      <c r="I223" s="4" t="s">
        <v>22</v>
      </c>
      <c r="J223" s="5" t="s">
        <v>23</v>
      </c>
    </row>
    <row r="224" spans="1:10" ht="13.2" x14ac:dyDescent="0.25">
      <c r="A224" s="7">
        <v>222</v>
      </c>
      <c r="B224" s="59" t="s">
        <v>271</v>
      </c>
      <c r="C224" s="15"/>
      <c r="D224" s="14" t="s">
        <v>368</v>
      </c>
      <c r="E224" s="17"/>
      <c r="F224" s="16">
        <v>10</v>
      </c>
      <c r="G224" s="54">
        <v>3055</v>
      </c>
      <c r="H224" s="40">
        <f t="shared" si="3"/>
        <v>30550</v>
      </c>
      <c r="I224" s="4" t="s">
        <v>22</v>
      </c>
      <c r="J224" s="5" t="s">
        <v>23</v>
      </c>
    </row>
    <row r="225" spans="1:10" ht="13.2" x14ac:dyDescent="0.25">
      <c r="A225" s="7">
        <v>223</v>
      </c>
      <c r="B225" s="59" t="s">
        <v>272</v>
      </c>
      <c r="C225" s="15"/>
      <c r="D225" s="14" t="s">
        <v>369</v>
      </c>
      <c r="E225" s="17"/>
      <c r="F225" s="16">
        <v>24</v>
      </c>
      <c r="G225" s="54">
        <v>480</v>
      </c>
      <c r="H225" s="40">
        <f t="shared" si="3"/>
        <v>11520</v>
      </c>
      <c r="I225" s="4" t="s">
        <v>22</v>
      </c>
      <c r="J225" s="5" t="s">
        <v>23</v>
      </c>
    </row>
    <row r="226" spans="1:10" ht="13.2" x14ac:dyDescent="0.25">
      <c r="A226" s="7">
        <v>224</v>
      </c>
      <c r="B226" s="59" t="s">
        <v>273</v>
      </c>
      <c r="C226" s="15"/>
      <c r="D226" s="14" t="s">
        <v>370</v>
      </c>
      <c r="E226" s="17"/>
      <c r="F226" s="16">
        <v>20</v>
      </c>
      <c r="G226" s="54">
        <v>97</v>
      </c>
      <c r="H226" s="40">
        <f t="shared" si="3"/>
        <v>1940</v>
      </c>
      <c r="I226" s="4" t="s">
        <v>22</v>
      </c>
      <c r="J226" s="5" t="s">
        <v>23</v>
      </c>
    </row>
    <row r="227" spans="1:10" ht="13.2" x14ac:dyDescent="0.25">
      <c r="A227" s="7">
        <v>225</v>
      </c>
      <c r="B227" s="59" t="s">
        <v>274</v>
      </c>
      <c r="C227" s="15"/>
      <c r="D227" s="14" t="s">
        <v>371</v>
      </c>
      <c r="E227" s="17"/>
      <c r="F227" s="16">
        <v>2200</v>
      </c>
      <c r="G227" s="54">
        <v>413</v>
      </c>
      <c r="H227" s="40">
        <f t="shared" si="3"/>
        <v>908600</v>
      </c>
      <c r="I227" s="4" t="s">
        <v>22</v>
      </c>
      <c r="J227" s="5" t="s">
        <v>23</v>
      </c>
    </row>
    <row r="228" spans="1:10" ht="13.2" x14ac:dyDescent="0.25">
      <c r="A228" s="7">
        <v>226</v>
      </c>
      <c r="B228" s="59" t="s">
        <v>275</v>
      </c>
      <c r="C228" s="15"/>
      <c r="D228" s="14" t="s">
        <v>372</v>
      </c>
      <c r="E228" s="17"/>
      <c r="F228" s="16">
        <v>600</v>
      </c>
      <c r="G228" s="54">
        <v>204</v>
      </c>
      <c r="H228" s="40">
        <f t="shared" si="3"/>
        <v>122400</v>
      </c>
      <c r="I228" s="4" t="s">
        <v>22</v>
      </c>
      <c r="J228" s="5" t="s">
        <v>23</v>
      </c>
    </row>
    <row r="229" spans="1:10" ht="13.2" x14ac:dyDescent="0.25">
      <c r="A229" s="7">
        <v>227</v>
      </c>
      <c r="B229" s="59" t="s">
        <v>276</v>
      </c>
      <c r="C229" s="15"/>
      <c r="D229" s="14" t="s">
        <v>373</v>
      </c>
      <c r="E229" s="17"/>
      <c r="F229" s="16">
        <v>5</v>
      </c>
      <c r="G229" s="54">
        <v>250</v>
      </c>
      <c r="H229" s="40">
        <f t="shared" si="3"/>
        <v>1250</v>
      </c>
      <c r="I229" s="4" t="s">
        <v>22</v>
      </c>
      <c r="J229" s="5" t="s">
        <v>23</v>
      </c>
    </row>
    <row r="230" spans="1:10" ht="13.2" x14ac:dyDescent="0.25">
      <c r="A230" s="7">
        <v>228</v>
      </c>
      <c r="B230" s="59" t="s">
        <v>277</v>
      </c>
      <c r="C230" s="15"/>
      <c r="D230" s="14" t="s">
        <v>374</v>
      </c>
      <c r="E230" s="17"/>
      <c r="F230" s="16">
        <v>10</v>
      </c>
      <c r="G230" s="54">
        <v>538</v>
      </c>
      <c r="H230" s="40">
        <f t="shared" si="3"/>
        <v>5380</v>
      </c>
      <c r="I230" s="4" t="s">
        <v>22</v>
      </c>
      <c r="J230" s="5" t="s">
        <v>23</v>
      </c>
    </row>
    <row r="231" spans="1:10" ht="13.2" x14ac:dyDescent="0.25">
      <c r="A231" s="7">
        <v>229</v>
      </c>
      <c r="B231" s="59" t="s">
        <v>278</v>
      </c>
      <c r="C231" s="15"/>
      <c r="D231" s="14" t="s">
        <v>375</v>
      </c>
      <c r="E231" s="17"/>
      <c r="F231" s="16">
        <v>3</v>
      </c>
      <c r="G231" s="54">
        <v>982</v>
      </c>
      <c r="H231" s="40">
        <f t="shared" si="3"/>
        <v>2946</v>
      </c>
      <c r="I231" s="4" t="s">
        <v>22</v>
      </c>
      <c r="J231" s="5" t="s">
        <v>23</v>
      </c>
    </row>
    <row r="232" spans="1:10" ht="13.2" x14ac:dyDescent="0.25">
      <c r="A232" s="7">
        <v>230</v>
      </c>
      <c r="B232" s="59" t="s">
        <v>279</v>
      </c>
      <c r="C232" s="15"/>
      <c r="D232" s="14" t="s">
        <v>376</v>
      </c>
      <c r="E232" s="17"/>
      <c r="F232" s="16">
        <v>24</v>
      </c>
      <c r="G232" s="54">
        <v>339</v>
      </c>
      <c r="H232" s="40">
        <f t="shared" si="3"/>
        <v>8136</v>
      </c>
      <c r="I232" s="4" t="s">
        <v>22</v>
      </c>
      <c r="J232" s="5" t="s">
        <v>23</v>
      </c>
    </row>
    <row r="233" spans="1:10" ht="13.2" x14ac:dyDescent="0.25">
      <c r="A233" s="7">
        <v>231</v>
      </c>
      <c r="B233" s="56" t="s">
        <v>280</v>
      </c>
      <c r="C233" s="15"/>
      <c r="D233" s="14" t="s">
        <v>371</v>
      </c>
      <c r="E233" s="17"/>
      <c r="F233" s="16">
        <v>2400</v>
      </c>
      <c r="G233" s="54">
        <v>442</v>
      </c>
      <c r="H233" s="40">
        <f t="shared" si="3"/>
        <v>1060800</v>
      </c>
      <c r="I233" s="4" t="s">
        <v>22</v>
      </c>
      <c r="J233" s="5" t="s">
        <v>23</v>
      </c>
    </row>
    <row r="234" spans="1:10" ht="13.2" x14ac:dyDescent="0.25">
      <c r="A234" s="7">
        <v>232</v>
      </c>
      <c r="B234" s="59" t="s">
        <v>281</v>
      </c>
      <c r="C234" s="15"/>
      <c r="D234" s="14" t="s">
        <v>364</v>
      </c>
      <c r="E234" s="17"/>
      <c r="F234" s="16">
        <v>500</v>
      </c>
      <c r="G234" s="54">
        <v>482</v>
      </c>
      <c r="H234" s="40">
        <f t="shared" si="3"/>
        <v>241000</v>
      </c>
      <c r="I234" s="4" t="s">
        <v>22</v>
      </c>
      <c r="J234" s="5" t="s">
        <v>23</v>
      </c>
    </row>
    <row r="235" spans="1:10" ht="26.4" x14ac:dyDescent="0.25">
      <c r="A235" s="7">
        <v>233</v>
      </c>
      <c r="B235" s="56" t="s">
        <v>282</v>
      </c>
      <c r="C235" s="15"/>
      <c r="D235" s="14" t="s">
        <v>377</v>
      </c>
      <c r="E235" s="17"/>
      <c r="F235" s="16">
        <v>60</v>
      </c>
      <c r="G235" s="54">
        <v>333</v>
      </c>
      <c r="H235" s="40">
        <f t="shared" si="3"/>
        <v>19980</v>
      </c>
      <c r="I235" s="4" t="s">
        <v>22</v>
      </c>
      <c r="J235" s="5" t="s">
        <v>23</v>
      </c>
    </row>
    <row r="236" spans="1:10" ht="13.2" x14ac:dyDescent="0.25">
      <c r="A236" s="7">
        <v>234</v>
      </c>
      <c r="B236" s="59" t="s">
        <v>283</v>
      </c>
      <c r="C236" s="15"/>
      <c r="D236" s="14" t="s">
        <v>378</v>
      </c>
      <c r="E236" s="17"/>
      <c r="F236" s="16">
        <v>700</v>
      </c>
      <c r="G236" s="54">
        <v>402</v>
      </c>
      <c r="H236" s="40">
        <f t="shared" si="3"/>
        <v>281400</v>
      </c>
      <c r="I236" s="4" t="s">
        <v>22</v>
      </c>
      <c r="J236" s="5" t="s">
        <v>23</v>
      </c>
    </row>
    <row r="237" spans="1:10" ht="13.2" x14ac:dyDescent="0.25">
      <c r="A237" s="7">
        <v>235</v>
      </c>
      <c r="B237" s="59" t="s">
        <v>284</v>
      </c>
      <c r="C237" s="15"/>
      <c r="D237" s="14" t="s">
        <v>379</v>
      </c>
      <c r="E237" s="17"/>
      <c r="F237" s="16">
        <v>480</v>
      </c>
      <c r="G237" s="54">
        <v>244</v>
      </c>
      <c r="H237" s="40">
        <f t="shared" si="3"/>
        <v>117120</v>
      </c>
      <c r="I237" s="4" t="s">
        <v>22</v>
      </c>
      <c r="J237" s="5" t="s">
        <v>23</v>
      </c>
    </row>
    <row r="238" spans="1:10" ht="13.2" x14ac:dyDescent="0.25">
      <c r="A238" s="7">
        <v>236</v>
      </c>
      <c r="B238" s="59" t="s">
        <v>284</v>
      </c>
      <c r="C238" s="15"/>
      <c r="D238" s="14" t="s">
        <v>380</v>
      </c>
      <c r="E238" s="17"/>
      <c r="F238" s="16">
        <v>600</v>
      </c>
      <c r="G238" s="54">
        <v>283</v>
      </c>
      <c r="H238" s="40">
        <f t="shared" si="3"/>
        <v>169800</v>
      </c>
      <c r="I238" s="4" t="s">
        <v>22</v>
      </c>
      <c r="J238" s="5" t="s">
        <v>23</v>
      </c>
    </row>
    <row r="239" spans="1:10" ht="13.2" x14ac:dyDescent="0.25">
      <c r="A239" s="7">
        <v>237</v>
      </c>
      <c r="B239" s="59" t="s">
        <v>284</v>
      </c>
      <c r="C239" s="15"/>
      <c r="D239" s="14" t="s">
        <v>381</v>
      </c>
      <c r="E239" s="17"/>
      <c r="F239" s="16">
        <v>60</v>
      </c>
      <c r="G239" s="54">
        <v>616</v>
      </c>
      <c r="H239" s="40">
        <f t="shared" si="3"/>
        <v>36960</v>
      </c>
      <c r="I239" s="4" t="s">
        <v>22</v>
      </c>
      <c r="J239" s="5" t="s">
        <v>23</v>
      </c>
    </row>
    <row r="240" spans="1:10" ht="13.2" x14ac:dyDescent="0.25">
      <c r="A240" s="7">
        <v>238</v>
      </c>
      <c r="B240" s="59" t="s">
        <v>285</v>
      </c>
      <c r="C240" s="15"/>
      <c r="D240" s="14" t="s">
        <v>382</v>
      </c>
      <c r="E240" s="17"/>
      <c r="F240" s="16">
        <v>2500</v>
      </c>
      <c r="G240" s="54">
        <v>384</v>
      </c>
      <c r="H240" s="40">
        <f t="shared" si="3"/>
        <v>960000</v>
      </c>
      <c r="I240" s="4" t="s">
        <v>22</v>
      </c>
      <c r="J240" s="5" t="s">
        <v>23</v>
      </c>
    </row>
    <row r="241" spans="1:10" ht="13.2" x14ac:dyDescent="0.25">
      <c r="A241" s="7">
        <v>239</v>
      </c>
      <c r="B241" s="59" t="s">
        <v>285</v>
      </c>
      <c r="C241" s="15"/>
      <c r="D241" s="14" t="s">
        <v>383</v>
      </c>
      <c r="E241" s="17"/>
      <c r="F241" s="16">
        <v>1200</v>
      </c>
      <c r="G241" s="54">
        <v>413</v>
      </c>
      <c r="H241" s="40">
        <f t="shared" si="3"/>
        <v>495600</v>
      </c>
      <c r="I241" s="4" t="s">
        <v>22</v>
      </c>
      <c r="J241" s="5" t="s">
        <v>23</v>
      </c>
    </row>
    <row r="242" spans="1:10" ht="13.2" x14ac:dyDescent="0.25">
      <c r="A242" s="7">
        <v>240</v>
      </c>
      <c r="B242" s="56" t="s">
        <v>286</v>
      </c>
      <c r="C242" s="15"/>
      <c r="D242" s="14" t="s">
        <v>384</v>
      </c>
      <c r="E242" s="17"/>
      <c r="F242" s="16">
        <v>800</v>
      </c>
      <c r="G242" s="54">
        <v>235</v>
      </c>
      <c r="H242" s="40">
        <f t="shared" si="3"/>
        <v>188000</v>
      </c>
      <c r="I242" s="4" t="s">
        <v>22</v>
      </c>
      <c r="J242" s="5" t="s">
        <v>23</v>
      </c>
    </row>
    <row r="243" spans="1:10" ht="13.2" x14ac:dyDescent="0.25">
      <c r="A243" s="7">
        <v>241</v>
      </c>
      <c r="B243" s="56" t="s">
        <v>287</v>
      </c>
      <c r="C243" s="15"/>
      <c r="D243" s="14" t="s">
        <v>385</v>
      </c>
      <c r="E243" s="17"/>
      <c r="F243" s="16">
        <v>20</v>
      </c>
      <c r="G243" s="54">
        <v>200</v>
      </c>
      <c r="H243" s="40">
        <f t="shared" si="3"/>
        <v>4000</v>
      </c>
      <c r="I243" s="4" t="s">
        <v>22</v>
      </c>
      <c r="J243" s="5" t="s">
        <v>23</v>
      </c>
    </row>
    <row r="244" spans="1:10" ht="13.2" x14ac:dyDescent="0.25">
      <c r="A244" s="7">
        <v>242</v>
      </c>
      <c r="B244" s="56" t="s">
        <v>288</v>
      </c>
      <c r="C244" s="15"/>
      <c r="D244" s="14" t="s">
        <v>385</v>
      </c>
      <c r="E244" s="17"/>
      <c r="F244" s="16">
        <v>20</v>
      </c>
      <c r="G244" s="54">
        <v>311</v>
      </c>
      <c r="H244" s="40">
        <f t="shared" si="3"/>
        <v>6220</v>
      </c>
      <c r="I244" s="4" t="s">
        <v>22</v>
      </c>
      <c r="J244" s="5" t="s">
        <v>23</v>
      </c>
    </row>
    <row r="245" spans="1:10" ht="13.2" x14ac:dyDescent="0.25">
      <c r="A245" s="7">
        <v>243</v>
      </c>
      <c r="B245" s="56" t="s">
        <v>289</v>
      </c>
      <c r="C245" s="15"/>
      <c r="D245" s="14" t="s">
        <v>386</v>
      </c>
      <c r="E245" s="17"/>
      <c r="F245" s="16">
        <v>2400</v>
      </c>
      <c r="G245" s="54">
        <v>483</v>
      </c>
      <c r="H245" s="40">
        <f t="shared" si="3"/>
        <v>1159200</v>
      </c>
      <c r="I245" s="4" t="s">
        <v>22</v>
      </c>
      <c r="J245" s="5" t="s">
        <v>23</v>
      </c>
    </row>
    <row r="246" spans="1:10" ht="13.2" x14ac:dyDescent="0.25">
      <c r="A246" s="7">
        <v>244</v>
      </c>
      <c r="B246" s="59" t="s">
        <v>290</v>
      </c>
      <c r="C246" s="15"/>
      <c r="D246" s="14" t="s">
        <v>387</v>
      </c>
      <c r="E246" s="17"/>
      <c r="F246" s="16">
        <v>60</v>
      </c>
      <c r="G246" s="54">
        <v>630</v>
      </c>
      <c r="H246" s="40">
        <f t="shared" si="3"/>
        <v>37800</v>
      </c>
      <c r="I246" s="4" t="s">
        <v>22</v>
      </c>
      <c r="J246" s="5" t="s">
        <v>23</v>
      </c>
    </row>
    <row r="247" spans="1:10" ht="13.2" x14ac:dyDescent="0.25">
      <c r="A247" s="7">
        <v>245</v>
      </c>
      <c r="B247" s="59" t="s">
        <v>291</v>
      </c>
      <c r="C247" s="15"/>
      <c r="D247" s="14" t="s">
        <v>388</v>
      </c>
      <c r="E247" s="17"/>
      <c r="F247" s="16">
        <v>24</v>
      </c>
      <c r="G247" s="54">
        <v>509</v>
      </c>
      <c r="H247" s="40">
        <f t="shared" si="3"/>
        <v>12216</v>
      </c>
      <c r="I247" s="4" t="s">
        <v>22</v>
      </c>
      <c r="J247" s="5" t="s">
        <v>23</v>
      </c>
    </row>
    <row r="248" spans="1:10" ht="13.2" x14ac:dyDescent="0.25">
      <c r="A248" s="7">
        <v>246</v>
      </c>
      <c r="B248" s="59" t="s">
        <v>292</v>
      </c>
      <c r="C248" s="15"/>
      <c r="D248" s="14" t="s">
        <v>389</v>
      </c>
      <c r="E248" s="17"/>
      <c r="F248" s="16">
        <v>24</v>
      </c>
      <c r="G248" s="54">
        <v>372</v>
      </c>
      <c r="H248" s="40">
        <f t="shared" si="3"/>
        <v>8928</v>
      </c>
      <c r="I248" s="4" t="s">
        <v>22</v>
      </c>
      <c r="J248" s="5" t="s">
        <v>23</v>
      </c>
    </row>
    <row r="249" spans="1:10" ht="13.2" x14ac:dyDescent="0.25">
      <c r="A249" s="7">
        <v>247</v>
      </c>
      <c r="B249" s="59" t="s">
        <v>293</v>
      </c>
      <c r="C249" s="15"/>
      <c r="D249" s="14" t="s">
        <v>390</v>
      </c>
      <c r="E249" s="17"/>
      <c r="F249" s="16">
        <v>24</v>
      </c>
      <c r="G249" s="54">
        <v>289</v>
      </c>
      <c r="H249" s="40">
        <f t="shared" si="3"/>
        <v>6936</v>
      </c>
      <c r="I249" s="4" t="s">
        <v>22</v>
      </c>
      <c r="J249" s="5" t="s">
        <v>23</v>
      </c>
    </row>
    <row r="250" spans="1:10" ht="13.2" x14ac:dyDescent="0.25">
      <c r="A250" s="7">
        <v>248</v>
      </c>
      <c r="B250" s="59" t="s">
        <v>294</v>
      </c>
      <c r="C250" s="15"/>
      <c r="D250" s="14" t="s">
        <v>391</v>
      </c>
      <c r="E250" s="17"/>
      <c r="F250" s="16">
        <v>10</v>
      </c>
      <c r="G250" s="54">
        <v>350</v>
      </c>
      <c r="H250" s="40">
        <f t="shared" si="3"/>
        <v>3500</v>
      </c>
      <c r="I250" s="4" t="s">
        <v>22</v>
      </c>
      <c r="J250" s="5" t="s">
        <v>23</v>
      </c>
    </row>
    <row r="251" spans="1:10" ht="13.2" x14ac:dyDescent="0.25">
      <c r="A251" s="7">
        <v>249</v>
      </c>
      <c r="B251" s="59" t="s">
        <v>295</v>
      </c>
      <c r="C251" s="15"/>
      <c r="D251" s="14" t="s">
        <v>392</v>
      </c>
      <c r="E251" s="17"/>
      <c r="F251" s="16">
        <v>50</v>
      </c>
      <c r="G251" s="54">
        <v>347</v>
      </c>
      <c r="H251" s="40">
        <f t="shared" si="3"/>
        <v>17350</v>
      </c>
      <c r="I251" s="4" t="s">
        <v>22</v>
      </c>
      <c r="J251" s="5" t="s">
        <v>23</v>
      </c>
    </row>
    <row r="252" spans="1:10" ht="13.2" x14ac:dyDescent="0.25">
      <c r="A252" s="7">
        <v>250</v>
      </c>
      <c r="B252" s="59" t="s">
        <v>296</v>
      </c>
      <c r="C252" s="15"/>
      <c r="D252" s="14" t="s">
        <v>393</v>
      </c>
      <c r="E252" s="17"/>
      <c r="F252" s="16">
        <v>5</v>
      </c>
      <c r="G252" s="54">
        <v>261</v>
      </c>
      <c r="H252" s="40">
        <f t="shared" si="3"/>
        <v>1305</v>
      </c>
      <c r="I252" s="4" t="s">
        <v>22</v>
      </c>
      <c r="J252" s="5" t="s">
        <v>23</v>
      </c>
    </row>
    <row r="253" spans="1:10" ht="32.4" customHeight="1" x14ac:dyDescent="0.25">
      <c r="A253" s="7">
        <v>251</v>
      </c>
      <c r="B253" s="56" t="s">
        <v>394</v>
      </c>
      <c r="C253" s="56" t="s">
        <v>394</v>
      </c>
      <c r="D253" s="15"/>
      <c r="E253" s="60" t="s">
        <v>16</v>
      </c>
      <c r="F253" s="61">
        <v>70</v>
      </c>
      <c r="G253" s="62">
        <v>69450</v>
      </c>
      <c r="H253" s="40">
        <f t="shared" si="3"/>
        <v>4861500</v>
      </c>
      <c r="I253" s="4" t="s">
        <v>22</v>
      </c>
      <c r="J253" s="5" t="s">
        <v>23</v>
      </c>
    </row>
    <row r="254" spans="1:10" ht="30" customHeight="1" x14ac:dyDescent="0.25">
      <c r="A254" s="7">
        <v>252</v>
      </c>
      <c r="B254" s="56" t="s">
        <v>395</v>
      </c>
      <c r="C254" s="56" t="s">
        <v>395</v>
      </c>
      <c r="D254" s="15"/>
      <c r="E254" s="60" t="s">
        <v>16</v>
      </c>
      <c r="F254" s="61">
        <v>1</v>
      </c>
      <c r="G254" s="62">
        <v>93500</v>
      </c>
      <c r="H254" s="40">
        <f t="shared" ref="H254:H317" si="4">G254*F254</f>
        <v>93500</v>
      </c>
      <c r="I254" s="4" t="s">
        <v>22</v>
      </c>
      <c r="J254" s="5" t="s">
        <v>23</v>
      </c>
    </row>
    <row r="255" spans="1:10" ht="13.2" x14ac:dyDescent="0.25">
      <c r="A255" s="7">
        <v>253</v>
      </c>
      <c r="B255" s="56" t="s">
        <v>396</v>
      </c>
      <c r="C255" s="56" t="s">
        <v>396</v>
      </c>
      <c r="D255" s="15"/>
      <c r="E255" s="60" t="s">
        <v>400</v>
      </c>
      <c r="F255" s="61">
        <v>5</v>
      </c>
      <c r="G255" s="62">
        <v>58950</v>
      </c>
      <c r="H255" s="40">
        <f t="shared" si="4"/>
        <v>294750</v>
      </c>
      <c r="I255" s="4" t="s">
        <v>22</v>
      </c>
      <c r="J255" s="5" t="s">
        <v>23</v>
      </c>
    </row>
    <row r="256" spans="1:10" ht="13.2" x14ac:dyDescent="0.25">
      <c r="A256" s="7">
        <v>254</v>
      </c>
      <c r="B256" s="56" t="s">
        <v>397</v>
      </c>
      <c r="C256" s="56" t="s">
        <v>397</v>
      </c>
      <c r="D256" s="15"/>
      <c r="E256" s="60" t="s">
        <v>400</v>
      </c>
      <c r="F256" s="61">
        <v>5</v>
      </c>
      <c r="G256" s="62">
        <v>51950</v>
      </c>
      <c r="H256" s="40">
        <f t="shared" si="4"/>
        <v>259750</v>
      </c>
      <c r="I256" s="4" t="s">
        <v>22</v>
      </c>
      <c r="J256" s="5" t="s">
        <v>23</v>
      </c>
    </row>
    <row r="257" spans="1:10" ht="13.2" x14ac:dyDescent="0.25">
      <c r="A257" s="7">
        <v>255</v>
      </c>
      <c r="B257" s="56" t="s">
        <v>398</v>
      </c>
      <c r="C257" s="56" t="s">
        <v>398</v>
      </c>
      <c r="D257" s="15"/>
      <c r="E257" s="60" t="s">
        <v>400</v>
      </c>
      <c r="F257" s="61">
        <v>5</v>
      </c>
      <c r="G257" s="62">
        <v>41970</v>
      </c>
      <c r="H257" s="40">
        <f t="shared" si="4"/>
        <v>209850</v>
      </c>
      <c r="I257" s="4" t="s">
        <v>22</v>
      </c>
      <c r="J257" s="5" t="s">
        <v>23</v>
      </c>
    </row>
    <row r="258" spans="1:10" ht="13.2" x14ac:dyDescent="0.25">
      <c r="A258" s="7">
        <v>256</v>
      </c>
      <c r="B258" s="56" t="s">
        <v>399</v>
      </c>
      <c r="C258" s="56" t="s">
        <v>399</v>
      </c>
      <c r="D258" s="15"/>
      <c r="E258" s="60" t="s">
        <v>400</v>
      </c>
      <c r="F258" s="61">
        <v>1</v>
      </c>
      <c r="G258" s="62">
        <v>16900</v>
      </c>
      <c r="H258" s="40">
        <f t="shared" si="4"/>
        <v>16900</v>
      </c>
      <c r="I258" s="4" t="s">
        <v>22</v>
      </c>
      <c r="J258" s="5" t="s">
        <v>23</v>
      </c>
    </row>
    <row r="259" spans="1:10" ht="13.2" x14ac:dyDescent="0.25">
      <c r="A259" s="7">
        <v>257</v>
      </c>
      <c r="B259" s="63" t="s">
        <v>401</v>
      </c>
      <c r="C259" s="63" t="s">
        <v>401</v>
      </c>
      <c r="D259" s="15"/>
      <c r="E259" s="64" t="s">
        <v>18</v>
      </c>
      <c r="F259" s="64">
        <v>4</v>
      </c>
      <c r="G259" s="65">
        <v>9978</v>
      </c>
      <c r="H259" s="40">
        <f t="shared" si="4"/>
        <v>39912</v>
      </c>
      <c r="I259" s="66" t="s">
        <v>22</v>
      </c>
      <c r="J259" s="5" t="s">
        <v>23</v>
      </c>
    </row>
    <row r="260" spans="1:10" ht="13.2" x14ac:dyDescent="0.25">
      <c r="A260" s="7">
        <v>258</v>
      </c>
      <c r="B260" s="63" t="s">
        <v>402</v>
      </c>
      <c r="C260" s="63" t="s">
        <v>402</v>
      </c>
      <c r="D260" s="15"/>
      <c r="E260" s="64" t="s">
        <v>18</v>
      </c>
      <c r="F260" s="64">
        <v>5</v>
      </c>
      <c r="G260" s="65">
        <v>12592</v>
      </c>
      <c r="H260" s="40">
        <f t="shared" si="4"/>
        <v>62960</v>
      </c>
      <c r="I260" s="4" t="s">
        <v>22</v>
      </c>
      <c r="J260" s="5" t="s">
        <v>23</v>
      </c>
    </row>
    <row r="261" spans="1:10" ht="15.6" customHeight="1" x14ac:dyDescent="0.25">
      <c r="A261" s="7">
        <v>259</v>
      </c>
      <c r="B261" s="63" t="s">
        <v>403</v>
      </c>
      <c r="C261" s="63" t="s">
        <v>403</v>
      </c>
      <c r="D261" s="15"/>
      <c r="E261" s="64" t="s">
        <v>196</v>
      </c>
      <c r="F261" s="64">
        <v>3</v>
      </c>
      <c r="G261" s="65">
        <v>35769</v>
      </c>
      <c r="H261" s="40">
        <f t="shared" si="4"/>
        <v>107307</v>
      </c>
      <c r="I261" s="4" t="s">
        <v>22</v>
      </c>
      <c r="J261" s="5" t="s">
        <v>23</v>
      </c>
    </row>
    <row r="262" spans="1:10" ht="26.4" x14ac:dyDescent="0.25">
      <c r="A262" s="7">
        <v>260</v>
      </c>
      <c r="B262" s="63" t="s">
        <v>404</v>
      </c>
      <c r="C262" s="63" t="s">
        <v>404</v>
      </c>
      <c r="D262" s="15"/>
      <c r="E262" s="64" t="s">
        <v>196</v>
      </c>
      <c r="F262" s="64">
        <v>2</v>
      </c>
      <c r="G262" s="65">
        <v>30607</v>
      </c>
      <c r="H262" s="40">
        <f t="shared" si="4"/>
        <v>61214</v>
      </c>
      <c r="I262" s="4" t="s">
        <v>22</v>
      </c>
      <c r="J262" s="5" t="s">
        <v>23</v>
      </c>
    </row>
    <row r="263" spans="1:10" ht="26.4" x14ac:dyDescent="0.25">
      <c r="A263" s="7">
        <v>261</v>
      </c>
      <c r="B263" s="63" t="s">
        <v>405</v>
      </c>
      <c r="C263" s="63" t="s">
        <v>405</v>
      </c>
      <c r="D263" s="15"/>
      <c r="E263" s="64" t="s">
        <v>18</v>
      </c>
      <c r="F263" s="64">
        <v>4</v>
      </c>
      <c r="G263" s="65">
        <v>12592</v>
      </c>
      <c r="H263" s="40">
        <f t="shared" si="4"/>
        <v>50368</v>
      </c>
      <c r="I263" s="4" t="s">
        <v>22</v>
      </c>
      <c r="J263" s="5" t="s">
        <v>23</v>
      </c>
    </row>
    <row r="264" spans="1:10" ht="26.4" x14ac:dyDescent="0.25">
      <c r="A264" s="7">
        <v>262</v>
      </c>
      <c r="B264" s="63" t="s">
        <v>406</v>
      </c>
      <c r="C264" s="63" t="s">
        <v>406</v>
      </c>
      <c r="D264" s="15"/>
      <c r="E264" s="64" t="s">
        <v>196</v>
      </c>
      <c r="F264" s="64">
        <v>2</v>
      </c>
      <c r="G264" s="65">
        <v>22536</v>
      </c>
      <c r="H264" s="40">
        <f t="shared" si="4"/>
        <v>45072</v>
      </c>
      <c r="I264" s="4" t="s">
        <v>22</v>
      </c>
      <c r="J264" s="5" t="s">
        <v>23</v>
      </c>
    </row>
    <row r="265" spans="1:10" ht="26.4" x14ac:dyDescent="0.25">
      <c r="A265" s="7">
        <v>263</v>
      </c>
      <c r="B265" s="63" t="s">
        <v>407</v>
      </c>
      <c r="C265" s="63" t="s">
        <v>407</v>
      </c>
      <c r="D265" s="15"/>
      <c r="E265" s="64" t="s">
        <v>18</v>
      </c>
      <c r="F265" s="64">
        <v>1</v>
      </c>
      <c r="G265" s="65">
        <v>16067</v>
      </c>
      <c r="H265" s="40">
        <f t="shared" si="4"/>
        <v>16067</v>
      </c>
      <c r="I265" s="4" t="s">
        <v>22</v>
      </c>
      <c r="J265" s="5" t="s">
        <v>23</v>
      </c>
    </row>
    <row r="266" spans="1:10" ht="26.4" x14ac:dyDescent="0.25">
      <c r="A266" s="7">
        <v>264</v>
      </c>
      <c r="B266" s="63" t="s">
        <v>408</v>
      </c>
      <c r="C266" s="63" t="s">
        <v>408</v>
      </c>
      <c r="D266" s="15"/>
      <c r="E266" s="64" t="s">
        <v>18</v>
      </c>
      <c r="F266" s="64">
        <v>4</v>
      </c>
      <c r="G266" s="65">
        <v>15628</v>
      </c>
      <c r="H266" s="40">
        <f t="shared" si="4"/>
        <v>62512</v>
      </c>
      <c r="I266" s="4" t="s">
        <v>22</v>
      </c>
      <c r="J266" s="5" t="s">
        <v>23</v>
      </c>
    </row>
    <row r="267" spans="1:10" ht="26.4" x14ac:dyDescent="0.25">
      <c r="A267" s="7">
        <v>265</v>
      </c>
      <c r="B267" s="63" t="s">
        <v>409</v>
      </c>
      <c r="C267" s="63" t="s">
        <v>409</v>
      </c>
      <c r="D267" s="15"/>
      <c r="E267" s="64" t="s">
        <v>18</v>
      </c>
      <c r="F267" s="64">
        <v>3</v>
      </c>
      <c r="G267" s="65">
        <v>14903</v>
      </c>
      <c r="H267" s="40">
        <f t="shared" si="4"/>
        <v>44709</v>
      </c>
      <c r="I267" s="4" t="s">
        <v>22</v>
      </c>
      <c r="J267" s="5" t="s">
        <v>23</v>
      </c>
    </row>
    <row r="268" spans="1:10" ht="26.4" x14ac:dyDescent="0.25">
      <c r="A268" s="7">
        <v>266</v>
      </c>
      <c r="B268" s="63" t="s">
        <v>410</v>
      </c>
      <c r="C268" s="63" t="s">
        <v>410</v>
      </c>
      <c r="D268" s="15"/>
      <c r="E268" s="64" t="s">
        <v>18</v>
      </c>
      <c r="F268" s="64">
        <v>6</v>
      </c>
      <c r="G268" s="65">
        <v>11192</v>
      </c>
      <c r="H268" s="40">
        <f t="shared" si="4"/>
        <v>67152</v>
      </c>
      <c r="I268" s="4" t="s">
        <v>22</v>
      </c>
      <c r="J268" s="5" t="s">
        <v>23</v>
      </c>
    </row>
    <row r="269" spans="1:10" ht="26.4" x14ac:dyDescent="0.25">
      <c r="A269" s="7">
        <v>267</v>
      </c>
      <c r="B269" s="63" t="s">
        <v>411</v>
      </c>
      <c r="C269" s="63" t="s">
        <v>411</v>
      </c>
      <c r="D269" s="15"/>
      <c r="E269" s="64" t="s">
        <v>18</v>
      </c>
      <c r="F269" s="64">
        <v>10</v>
      </c>
      <c r="G269" s="65">
        <v>15645</v>
      </c>
      <c r="H269" s="40">
        <f t="shared" si="4"/>
        <v>156450</v>
      </c>
      <c r="I269" s="4" t="s">
        <v>22</v>
      </c>
      <c r="J269" s="5" t="s">
        <v>23</v>
      </c>
    </row>
    <row r="270" spans="1:10" ht="26.4" x14ac:dyDescent="0.25">
      <c r="A270" s="7">
        <v>268</v>
      </c>
      <c r="B270" s="63" t="s">
        <v>412</v>
      </c>
      <c r="C270" s="63" t="s">
        <v>412</v>
      </c>
      <c r="D270" s="15"/>
      <c r="E270" s="64" t="s">
        <v>18</v>
      </c>
      <c r="F270" s="64">
        <v>4</v>
      </c>
      <c r="G270" s="65">
        <v>17813</v>
      </c>
      <c r="H270" s="40">
        <f t="shared" si="4"/>
        <v>71252</v>
      </c>
      <c r="I270" s="4" t="s">
        <v>22</v>
      </c>
      <c r="J270" s="5" t="s">
        <v>23</v>
      </c>
    </row>
    <row r="271" spans="1:10" ht="13.2" x14ac:dyDescent="0.25">
      <c r="A271" s="7">
        <v>269</v>
      </c>
      <c r="B271" s="63" t="s">
        <v>413</v>
      </c>
      <c r="C271" s="63" t="s">
        <v>413</v>
      </c>
      <c r="D271" s="15"/>
      <c r="E271" s="64" t="s">
        <v>18</v>
      </c>
      <c r="F271" s="64">
        <v>3</v>
      </c>
      <c r="G271" s="65">
        <v>12795</v>
      </c>
      <c r="H271" s="40">
        <f t="shared" si="4"/>
        <v>38385</v>
      </c>
      <c r="I271" s="4" t="s">
        <v>22</v>
      </c>
      <c r="J271" s="5" t="s">
        <v>23</v>
      </c>
    </row>
    <row r="272" spans="1:10" ht="16.8" customHeight="1" x14ac:dyDescent="0.25">
      <c r="A272" s="7">
        <v>270</v>
      </c>
      <c r="B272" s="63" t="s">
        <v>414</v>
      </c>
      <c r="C272" s="63" t="s">
        <v>414</v>
      </c>
      <c r="D272" s="15"/>
      <c r="E272" s="64" t="s">
        <v>18</v>
      </c>
      <c r="F272" s="64">
        <v>2</v>
      </c>
      <c r="G272" s="65">
        <v>20723</v>
      </c>
      <c r="H272" s="40">
        <f t="shared" si="4"/>
        <v>41446</v>
      </c>
      <c r="I272" s="4" t="s">
        <v>22</v>
      </c>
      <c r="J272" s="5" t="s">
        <v>23</v>
      </c>
    </row>
    <row r="273" spans="1:10" ht="13.2" x14ac:dyDescent="0.25">
      <c r="A273" s="7">
        <v>271</v>
      </c>
      <c r="B273" s="63" t="s">
        <v>415</v>
      </c>
      <c r="C273" s="63" t="s">
        <v>415</v>
      </c>
      <c r="D273" s="15"/>
      <c r="E273" s="64" t="s">
        <v>196</v>
      </c>
      <c r="F273" s="64">
        <v>4</v>
      </c>
      <c r="G273" s="65">
        <v>9455</v>
      </c>
      <c r="H273" s="40">
        <f t="shared" si="4"/>
        <v>37820</v>
      </c>
      <c r="I273" s="4" t="s">
        <v>22</v>
      </c>
      <c r="J273" s="5" t="s">
        <v>23</v>
      </c>
    </row>
    <row r="274" spans="1:10" ht="13.2" x14ac:dyDescent="0.25">
      <c r="A274" s="7">
        <v>272</v>
      </c>
      <c r="B274" s="63" t="s">
        <v>416</v>
      </c>
      <c r="C274" s="63" t="s">
        <v>416</v>
      </c>
      <c r="D274" s="15"/>
      <c r="E274" s="64" t="s">
        <v>196</v>
      </c>
      <c r="F274" s="64">
        <v>3</v>
      </c>
      <c r="G274" s="65">
        <v>70847</v>
      </c>
      <c r="H274" s="40">
        <f t="shared" si="4"/>
        <v>212541</v>
      </c>
      <c r="I274" s="4" t="s">
        <v>22</v>
      </c>
      <c r="J274" s="5" t="s">
        <v>23</v>
      </c>
    </row>
    <row r="275" spans="1:10" ht="26.4" x14ac:dyDescent="0.25">
      <c r="A275" s="7">
        <v>273</v>
      </c>
      <c r="B275" s="63" t="s">
        <v>417</v>
      </c>
      <c r="C275" s="63" t="s">
        <v>417</v>
      </c>
      <c r="D275" s="15"/>
      <c r="E275" s="64" t="s">
        <v>701</v>
      </c>
      <c r="F275" s="64">
        <v>10</v>
      </c>
      <c r="G275" s="67">
        <v>31122</v>
      </c>
      <c r="H275" s="40">
        <f t="shared" si="4"/>
        <v>311220</v>
      </c>
      <c r="I275" s="4" t="s">
        <v>22</v>
      </c>
      <c r="J275" s="5" t="s">
        <v>23</v>
      </c>
    </row>
    <row r="276" spans="1:10" ht="26.4" x14ac:dyDescent="0.25">
      <c r="A276" s="7">
        <v>274</v>
      </c>
      <c r="B276" s="63" t="s">
        <v>418</v>
      </c>
      <c r="C276" s="63" t="s">
        <v>418</v>
      </c>
      <c r="D276" s="15"/>
      <c r="E276" s="64" t="s">
        <v>18</v>
      </c>
      <c r="F276" s="64">
        <v>3</v>
      </c>
      <c r="G276" s="65">
        <v>4360</v>
      </c>
      <c r="H276" s="40">
        <f t="shared" si="4"/>
        <v>13080</v>
      </c>
      <c r="I276" s="4" t="s">
        <v>22</v>
      </c>
      <c r="J276" s="5" t="s">
        <v>23</v>
      </c>
    </row>
    <row r="277" spans="1:10" ht="26.4" x14ac:dyDescent="0.25">
      <c r="A277" s="7">
        <v>275</v>
      </c>
      <c r="B277" s="63" t="s">
        <v>419</v>
      </c>
      <c r="C277" s="63" t="s">
        <v>419</v>
      </c>
      <c r="D277" s="15"/>
      <c r="E277" s="64" t="s">
        <v>18</v>
      </c>
      <c r="F277" s="64">
        <v>13</v>
      </c>
      <c r="G277" s="65">
        <v>75494</v>
      </c>
      <c r="H277" s="40">
        <f t="shared" si="4"/>
        <v>981422</v>
      </c>
      <c r="I277" s="4" t="s">
        <v>22</v>
      </c>
      <c r="J277" s="5" t="s">
        <v>23</v>
      </c>
    </row>
    <row r="278" spans="1:10" ht="13.2" x14ac:dyDescent="0.25">
      <c r="A278" s="7">
        <v>276</v>
      </c>
      <c r="B278" s="63" t="s">
        <v>420</v>
      </c>
      <c r="C278" s="63" t="s">
        <v>420</v>
      </c>
      <c r="D278" s="15"/>
      <c r="E278" s="64" t="s">
        <v>18</v>
      </c>
      <c r="F278" s="64">
        <v>2</v>
      </c>
      <c r="G278" s="65">
        <v>15628</v>
      </c>
      <c r="H278" s="40">
        <f t="shared" si="4"/>
        <v>31256</v>
      </c>
      <c r="I278" s="4" t="s">
        <v>22</v>
      </c>
      <c r="J278" s="5" t="s">
        <v>23</v>
      </c>
    </row>
    <row r="279" spans="1:10" ht="13.2" x14ac:dyDescent="0.25">
      <c r="A279" s="7">
        <v>277</v>
      </c>
      <c r="B279" s="63" t="s">
        <v>421</v>
      </c>
      <c r="C279" s="63" t="s">
        <v>421</v>
      </c>
      <c r="D279" s="15"/>
      <c r="E279" s="64" t="s">
        <v>18</v>
      </c>
      <c r="F279" s="64">
        <v>1</v>
      </c>
      <c r="G279" s="65">
        <v>9016</v>
      </c>
      <c r="H279" s="40">
        <f t="shared" si="4"/>
        <v>9016</v>
      </c>
      <c r="I279" s="4" t="s">
        <v>22</v>
      </c>
      <c r="J279" s="5" t="s">
        <v>23</v>
      </c>
    </row>
    <row r="280" spans="1:10" ht="13.2" x14ac:dyDescent="0.25">
      <c r="A280" s="7">
        <v>278</v>
      </c>
      <c r="B280" s="63" t="s">
        <v>422</v>
      </c>
      <c r="C280" s="63" t="s">
        <v>422</v>
      </c>
      <c r="D280" s="15"/>
      <c r="E280" s="64" t="s">
        <v>18</v>
      </c>
      <c r="F280" s="64">
        <v>6</v>
      </c>
      <c r="G280" s="65">
        <v>11487</v>
      </c>
      <c r="H280" s="40">
        <f t="shared" si="4"/>
        <v>68922</v>
      </c>
      <c r="I280" s="4" t="s">
        <v>22</v>
      </c>
      <c r="J280" s="5" t="s">
        <v>23</v>
      </c>
    </row>
    <row r="281" spans="1:10" ht="13.2" x14ac:dyDescent="0.25">
      <c r="A281" s="7">
        <v>279</v>
      </c>
      <c r="B281" s="63" t="s">
        <v>423</v>
      </c>
      <c r="C281" s="63" t="s">
        <v>423</v>
      </c>
      <c r="D281" s="15"/>
      <c r="E281" s="64" t="s">
        <v>18</v>
      </c>
      <c r="F281" s="64">
        <v>5</v>
      </c>
      <c r="G281" s="65">
        <v>9244</v>
      </c>
      <c r="H281" s="40">
        <f t="shared" si="4"/>
        <v>46220</v>
      </c>
      <c r="I281" s="4" t="s">
        <v>22</v>
      </c>
      <c r="J281" s="5" t="s">
        <v>23</v>
      </c>
    </row>
    <row r="282" spans="1:10" ht="13.2" x14ac:dyDescent="0.25">
      <c r="A282" s="7">
        <v>280</v>
      </c>
      <c r="B282" s="63" t="s">
        <v>424</v>
      </c>
      <c r="C282" s="63" t="s">
        <v>424</v>
      </c>
      <c r="D282" s="15"/>
      <c r="E282" s="64" t="s">
        <v>18</v>
      </c>
      <c r="F282" s="64">
        <v>2</v>
      </c>
      <c r="G282" s="65">
        <v>24720</v>
      </c>
      <c r="H282" s="40">
        <f t="shared" si="4"/>
        <v>49440</v>
      </c>
      <c r="I282" s="4" t="s">
        <v>22</v>
      </c>
      <c r="J282" s="5" t="s">
        <v>23</v>
      </c>
    </row>
    <row r="283" spans="1:10" ht="26.4" x14ac:dyDescent="0.25">
      <c r="A283" s="7">
        <v>281</v>
      </c>
      <c r="B283" s="63" t="s">
        <v>425</v>
      </c>
      <c r="C283" s="63" t="s">
        <v>425</v>
      </c>
      <c r="D283" s="15"/>
      <c r="E283" s="64" t="s">
        <v>18</v>
      </c>
      <c r="F283" s="64">
        <v>4</v>
      </c>
      <c r="G283" s="65">
        <v>13233</v>
      </c>
      <c r="H283" s="40">
        <f t="shared" si="4"/>
        <v>52932</v>
      </c>
      <c r="I283" s="4" t="s">
        <v>22</v>
      </c>
      <c r="J283" s="5" t="s">
        <v>23</v>
      </c>
    </row>
    <row r="284" spans="1:10" ht="13.2" x14ac:dyDescent="0.25">
      <c r="A284" s="7">
        <v>282</v>
      </c>
      <c r="B284" s="63" t="s">
        <v>426</v>
      </c>
      <c r="C284" s="63" t="s">
        <v>426</v>
      </c>
      <c r="D284" s="15"/>
      <c r="E284" s="64" t="s">
        <v>18</v>
      </c>
      <c r="F284" s="64">
        <v>3</v>
      </c>
      <c r="G284" s="65">
        <v>30995</v>
      </c>
      <c r="H284" s="40">
        <f t="shared" si="4"/>
        <v>92985</v>
      </c>
      <c r="I284" s="4" t="s">
        <v>22</v>
      </c>
      <c r="J284" s="5" t="s">
        <v>23</v>
      </c>
    </row>
    <row r="285" spans="1:10" ht="26.4" x14ac:dyDescent="0.25">
      <c r="A285" s="7">
        <v>283</v>
      </c>
      <c r="B285" s="63" t="s">
        <v>427</v>
      </c>
      <c r="C285" s="63" t="s">
        <v>427</v>
      </c>
      <c r="D285" s="15"/>
      <c r="E285" s="64" t="s">
        <v>18</v>
      </c>
      <c r="F285" s="64">
        <v>3</v>
      </c>
      <c r="G285" s="65">
        <v>65145</v>
      </c>
      <c r="H285" s="40">
        <f t="shared" si="4"/>
        <v>195435</v>
      </c>
      <c r="I285" s="4" t="s">
        <v>22</v>
      </c>
      <c r="J285" s="5" t="s">
        <v>23</v>
      </c>
    </row>
    <row r="286" spans="1:10" ht="26.4" x14ac:dyDescent="0.25">
      <c r="A286" s="7">
        <v>284</v>
      </c>
      <c r="B286" s="63" t="s">
        <v>428</v>
      </c>
      <c r="C286" s="63" t="s">
        <v>428</v>
      </c>
      <c r="D286" s="15"/>
      <c r="E286" s="64" t="s">
        <v>18</v>
      </c>
      <c r="F286" s="64">
        <v>5</v>
      </c>
      <c r="G286" s="65">
        <v>116467</v>
      </c>
      <c r="H286" s="40">
        <f t="shared" si="4"/>
        <v>582335</v>
      </c>
      <c r="I286" s="4" t="s">
        <v>22</v>
      </c>
      <c r="J286" s="5" t="s">
        <v>23</v>
      </c>
    </row>
    <row r="287" spans="1:10" ht="26.4" x14ac:dyDescent="0.25">
      <c r="A287" s="7">
        <v>285</v>
      </c>
      <c r="B287" s="63" t="s">
        <v>429</v>
      </c>
      <c r="C287" s="63" t="s">
        <v>429</v>
      </c>
      <c r="D287" s="15"/>
      <c r="E287" s="64" t="s">
        <v>18</v>
      </c>
      <c r="F287" s="64">
        <v>1</v>
      </c>
      <c r="G287" s="65">
        <v>138640</v>
      </c>
      <c r="H287" s="40">
        <f t="shared" si="4"/>
        <v>138640</v>
      </c>
      <c r="I287" s="4" t="s">
        <v>22</v>
      </c>
      <c r="J287" s="5" t="s">
        <v>23</v>
      </c>
    </row>
    <row r="288" spans="1:10" ht="26.4" x14ac:dyDescent="0.25">
      <c r="A288" s="7">
        <v>286</v>
      </c>
      <c r="B288" s="63" t="s">
        <v>430</v>
      </c>
      <c r="C288" s="63" t="s">
        <v>430</v>
      </c>
      <c r="D288" s="15"/>
      <c r="E288" s="64" t="s">
        <v>18</v>
      </c>
      <c r="F288" s="64">
        <v>2</v>
      </c>
      <c r="G288" s="67">
        <v>80158</v>
      </c>
      <c r="H288" s="40">
        <f t="shared" si="4"/>
        <v>160316</v>
      </c>
      <c r="I288" s="4" t="s">
        <v>22</v>
      </c>
      <c r="J288" s="5" t="s">
        <v>23</v>
      </c>
    </row>
    <row r="289" spans="1:10" ht="13.2" x14ac:dyDescent="0.25">
      <c r="A289" s="7">
        <v>287</v>
      </c>
      <c r="B289" s="63" t="s">
        <v>431</v>
      </c>
      <c r="C289" s="63" t="s">
        <v>431</v>
      </c>
      <c r="D289" s="15"/>
      <c r="E289" s="64" t="s">
        <v>18</v>
      </c>
      <c r="F289" s="64">
        <v>1</v>
      </c>
      <c r="G289" s="65">
        <v>42854</v>
      </c>
      <c r="H289" s="40">
        <f t="shared" si="4"/>
        <v>42854</v>
      </c>
      <c r="I289" s="4" t="s">
        <v>22</v>
      </c>
      <c r="J289" s="5" t="s">
        <v>23</v>
      </c>
    </row>
    <row r="290" spans="1:10" ht="13.2" x14ac:dyDescent="0.25">
      <c r="A290" s="7">
        <v>288</v>
      </c>
      <c r="B290" s="63" t="s">
        <v>432</v>
      </c>
      <c r="C290" s="63" t="s">
        <v>432</v>
      </c>
      <c r="D290" s="15"/>
      <c r="E290" s="64" t="s">
        <v>18</v>
      </c>
      <c r="F290" s="64">
        <v>1</v>
      </c>
      <c r="G290" s="65">
        <v>42854</v>
      </c>
      <c r="H290" s="40">
        <f t="shared" si="4"/>
        <v>42854</v>
      </c>
      <c r="I290" s="4" t="s">
        <v>22</v>
      </c>
      <c r="J290" s="5" t="s">
        <v>23</v>
      </c>
    </row>
    <row r="291" spans="1:10" ht="13.2" x14ac:dyDescent="0.25">
      <c r="A291" s="7">
        <v>289</v>
      </c>
      <c r="B291" s="63" t="s">
        <v>433</v>
      </c>
      <c r="C291" s="63" t="s">
        <v>433</v>
      </c>
      <c r="D291" s="15"/>
      <c r="E291" s="64" t="s">
        <v>18</v>
      </c>
      <c r="F291" s="64">
        <v>1</v>
      </c>
      <c r="G291" s="65">
        <v>42854</v>
      </c>
      <c r="H291" s="40">
        <f t="shared" si="4"/>
        <v>42854</v>
      </c>
      <c r="I291" s="4" t="s">
        <v>22</v>
      </c>
      <c r="J291" s="5" t="s">
        <v>23</v>
      </c>
    </row>
    <row r="292" spans="1:10" ht="13.2" x14ac:dyDescent="0.25">
      <c r="A292" s="7">
        <v>290</v>
      </c>
      <c r="B292" s="63" t="s">
        <v>434</v>
      </c>
      <c r="C292" s="63" t="s">
        <v>434</v>
      </c>
      <c r="D292" s="15"/>
      <c r="E292" s="64" t="s">
        <v>18</v>
      </c>
      <c r="F292" s="64">
        <v>1</v>
      </c>
      <c r="G292" s="65">
        <v>114578</v>
      </c>
      <c r="H292" s="40">
        <f t="shared" si="4"/>
        <v>114578</v>
      </c>
      <c r="I292" s="4" t="s">
        <v>22</v>
      </c>
      <c r="J292" s="5" t="s">
        <v>23</v>
      </c>
    </row>
    <row r="293" spans="1:10" ht="13.2" x14ac:dyDescent="0.25">
      <c r="A293" s="7">
        <v>291</v>
      </c>
      <c r="B293" s="63" t="s">
        <v>435</v>
      </c>
      <c r="C293" s="63" t="s">
        <v>435</v>
      </c>
      <c r="D293" s="15"/>
      <c r="E293" s="64" t="s">
        <v>18</v>
      </c>
      <c r="F293" s="64">
        <v>4</v>
      </c>
      <c r="G293" s="65">
        <v>31991</v>
      </c>
      <c r="H293" s="40">
        <f t="shared" si="4"/>
        <v>127964</v>
      </c>
      <c r="I293" s="4" t="s">
        <v>22</v>
      </c>
      <c r="J293" s="5" t="s">
        <v>23</v>
      </c>
    </row>
    <row r="294" spans="1:10" ht="13.2" x14ac:dyDescent="0.25">
      <c r="A294" s="7">
        <v>292</v>
      </c>
      <c r="B294" s="63" t="s">
        <v>436</v>
      </c>
      <c r="C294" s="63" t="s">
        <v>436</v>
      </c>
      <c r="D294" s="15"/>
      <c r="E294" s="64" t="s">
        <v>18</v>
      </c>
      <c r="F294" s="64">
        <v>1</v>
      </c>
      <c r="G294" s="65">
        <v>79610</v>
      </c>
      <c r="H294" s="40">
        <f t="shared" si="4"/>
        <v>79610</v>
      </c>
      <c r="I294" s="4" t="s">
        <v>22</v>
      </c>
      <c r="J294" s="5" t="s">
        <v>23</v>
      </c>
    </row>
    <row r="295" spans="1:10" ht="13.2" x14ac:dyDescent="0.25">
      <c r="A295" s="7">
        <v>293</v>
      </c>
      <c r="B295" s="63" t="s">
        <v>437</v>
      </c>
      <c r="C295" s="63" t="s">
        <v>437</v>
      </c>
      <c r="D295" s="15"/>
      <c r="E295" s="64" t="s">
        <v>702</v>
      </c>
      <c r="F295" s="64">
        <v>1</v>
      </c>
      <c r="G295" s="65">
        <v>31113</v>
      </c>
      <c r="H295" s="40">
        <f t="shared" si="4"/>
        <v>31113</v>
      </c>
      <c r="I295" s="4" t="s">
        <v>22</v>
      </c>
      <c r="J295" s="5" t="s">
        <v>23</v>
      </c>
    </row>
    <row r="296" spans="1:10" ht="13.2" x14ac:dyDescent="0.25">
      <c r="A296" s="7">
        <v>294</v>
      </c>
      <c r="B296" s="63" t="s">
        <v>438</v>
      </c>
      <c r="C296" s="63" t="s">
        <v>438</v>
      </c>
      <c r="D296" s="15"/>
      <c r="E296" s="64" t="s">
        <v>702</v>
      </c>
      <c r="F296" s="64">
        <v>1</v>
      </c>
      <c r="G296" s="65">
        <v>31113</v>
      </c>
      <c r="H296" s="40">
        <f t="shared" si="4"/>
        <v>31113</v>
      </c>
      <c r="I296" s="4" t="s">
        <v>22</v>
      </c>
      <c r="J296" s="5" t="s">
        <v>23</v>
      </c>
    </row>
    <row r="297" spans="1:10" ht="26.4" x14ac:dyDescent="0.25">
      <c r="A297" s="7">
        <v>295</v>
      </c>
      <c r="B297" s="63" t="s">
        <v>439</v>
      </c>
      <c r="C297" s="63" t="s">
        <v>439</v>
      </c>
      <c r="D297" s="15"/>
      <c r="E297" s="64" t="s">
        <v>702</v>
      </c>
      <c r="F297" s="64">
        <v>1</v>
      </c>
      <c r="G297" s="65">
        <v>27632</v>
      </c>
      <c r="H297" s="40">
        <f t="shared" si="4"/>
        <v>27632</v>
      </c>
      <c r="I297" s="4" t="s">
        <v>22</v>
      </c>
      <c r="J297" s="5" t="s">
        <v>23</v>
      </c>
    </row>
    <row r="298" spans="1:10" ht="26.4" x14ac:dyDescent="0.25">
      <c r="A298" s="7">
        <v>296</v>
      </c>
      <c r="B298" s="63" t="s">
        <v>440</v>
      </c>
      <c r="C298" s="63" t="s">
        <v>440</v>
      </c>
      <c r="D298" s="15"/>
      <c r="E298" s="64" t="s">
        <v>702</v>
      </c>
      <c r="F298" s="64">
        <v>1</v>
      </c>
      <c r="G298" s="67">
        <v>18614</v>
      </c>
      <c r="H298" s="40">
        <f t="shared" si="4"/>
        <v>18614</v>
      </c>
      <c r="I298" s="4" t="s">
        <v>22</v>
      </c>
      <c r="J298" s="5" t="s">
        <v>23</v>
      </c>
    </row>
    <row r="299" spans="1:10" ht="26.4" x14ac:dyDescent="0.25">
      <c r="A299" s="7">
        <v>297</v>
      </c>
      <c r="B299" s="63" t="s">
        <v>441</v>
      </c>
      <c r="C299" s="63" t="s">
        <v>441</v>
      </c>
      <c r="D299" s="15"/>
      <c r="E299" s="64" t="s">
        <v>702</v>
      </c>
      <c r="F299" s="64">
        <v>1</v>
      </c>
      <c r="G299" s="65">
        <v>80610</v>
      </c>
      <c r="H299" s="40">
        <f t="shared" si="4"/>
        <v>80610</v>
      </c>
      <c r="I299" s="4" t="s">
        <v>22</v>
      </c>
      <c r="J299" s="5" t="s">
        <v>23</v>
      </c>
    </row>
    <row r="300" spans="1:10" ht="13.2" x14ac:dyDescent="0.25">
      <c r="A300" s="7">
        <v>298</v>
      </c>
      <c r="B300" s="63" t="s">
        <v>442</v>
      </c>
      <c r="C300" s="63" t="s">
        <v>442</v>
      </c>
      <c r="D300" s="15"/>
      <c r="E300" s="64" t="s">
        <v>702</v>
      </c>
      <c r="F300" s="64">
        <v>1</v>
      </c>
      <c r="G300" s="65">
        <v>16820</v>
      </c>
      <c r="H300" s="40">
        <f t="shared" si="4"/>
        <v>16820</v>
      </c>
      <c r="I300" s="4" t="s">
        <v>22</v>
      </c>
      <c r="J300" s="5" t="s">
        <v>23</v>
      </c>
    </row>
    <row r="301" spans="1:10" ht="13.2" x14ac:dyDescent="0.25">
      <c r="A301" s="7">
        <v>299</v>
      </c>
      <c r="B301" s="63" t="s">
        <v>443</v>
      </c>
      <c r="C301" s="63" t="s">
        <v>443</v>
      </c>
      <c r="D301" s="15"/>
      <c r="E301" s="64" t="s">
        <v>702</v>
      </c>
      <c r="F301" s="64">
        <v>1</v>
      </c>
      <c r="G301" s="65">
        <v>16820</v>
      </c>
      <c r="H301" s="40">
        <f t="shared" si="4"/>
        <v>16820</v>
      </c>
      <c r="I301" s="4" t="s">
        <v>22</v>
      </c>
      <c r="J301" s="5" t="s">
        <v>23</v>
      </c>
    </row>
    <row r="302" spans="1:10" ht="13.2" x14ac:dyDescent="0.25">
      <c r="A302" s="7">
        <v>300</v>
      </c>
      <c r="B302" s="63" t="s">
        <v>444</v>
      </c>
      <c r="C302" s="63" t="s">
        <v>444</v>
      </c>
      <c r="D302" s="15"/>
      <c r="E302" s="64" t="s">
        <v>702</v>
      </c>
      <c r="F302" s="64">
        <v>1</v>
      </c>
      <c r="G302" s="65">
        <v>31801</v>
      </c>
      <c r="H302" s="40">
        <f t="shared" si="4"/>
        <v>31801</v>
      </c>
      <c r="I302" s="4" t="s">
        <v>22</v>
      </c>
      <c r="J302" s="5" t="s">
        <v>23</v>
      </c>
    </row>
    <row r="303" spans="1:10" ht="13.2" x14ac:dyDescent="0.25">
      <c r="A303" s="7">
        <v>301</v>
      </c>
      <c r="B303" s="63" t="s">
        <v>445</v>
      </c>
      <c r="C303" s="63" t="s">
        <v>445</v>
      </c>
      <c r="D303" s="15"/>
      <c r="E303" s="64" t="s">
        <v>18</v>
      </c>
      <c r="F303" s="64">
        <v>1</v>
      </c>
      <c r="G303" s="65">
        <v>71311</v>
      </c>
      <c r="H303" s="40">
        <f t="shared" si="4"/>
        <v>71311</v>
      </c>
      <c r="I303" s="4" t="s">
        <v>22</v>
      </c>
      <c r="J303" s="5" t="s">
        <v>23</v>
      </c>
    </row>
    <row r="304" spans="1:10" ht="26.4" x14ac:dyDescent="0.25">
      <c r="A304" s="7">
        <v>302</v>
      </c>
      <c r="B304" s="63" t="s">
        <v>446</v>
      </c>
      <c r="C304" s="63" t="s">
        <v>446</v>
      </c>
      <c r="D304" s="15"/>
      <c r="E304" s="64" t="s">
        <v>702</v>
      </c>
      <c r="F304" s="64">
        <v>1</v>
      </c>
      <c r="G304" s="65">
        <v>97423</v>
      </c>
      <c r="H304" s="40">
        <f t="shared" si="4"/>
        <v>97423</v>
      </c>
      <c r="I304" s="4" t="s">
        <v>22</v>
      </c>
      <c r="J304" s="5" t="s">
        <v>23</v>
      </c>
    </row>
    <row r="305" spans="1:10" ht="26.4" x14ac:dyDescent="0.25">
      <c r="A305" s="7">
        <v>303</v>
      </c>
      <c r="B305" s="63" t="s">
        <v>447</v>
      </c>
      <c r="C305" s="63" t="s">
        <v>447</v>
      </c>
      <c r="D305" s="15"/>
      <c r="E305" s="64" t="s">
        <v>702</v>
      </c>
      <c r="F305" s="64">
        <v>1</v>
      </c>
      <c r="G305" s="65">
        <v>89064</v>
      </c>
      <c r="H305" s="40">
        <f t="shared" si="4"/>
        <v>89064</v>
      </c>
      <c r="I305" s="4" t="s">
        <v>22</v>
      </c>
      <c r="J305" s="5" t="s">
        <v>23</v>
      </c>
    </row>
    <row r="306" spans="1:10" ht="26.4" x14ac:dyDescent="0.25">
      <c r="A306" s="7">
        <v>304</v>
      </c>
      <c r="B306" s="63" t="s">
        <v>448</v>
      </c>
      <c r="C306" s="63" t="s">
        <v>448</v>
      </c>
      <c r="D306" s="15"/>
      <c r="E306" s="64" t="s">
        <v>18</v>
      </c>
      <c r="F306" s="64">
        <v>1</v>
      </c>
      <c r="G306" s="67">
        <v>42702</v>
      </c>
      <c r="H306" s="40">
        <f t="shared" si="4"/>
        <v>42702</v>
      </c>
      <c r="I306" s="4" t="s">
        <v>22</v>
      </c>
      <c r="J306" s="5" t="s">
        <v>23</v>
      </c>
    </row>
    <row r="307" spans="1:10" ht="26.4" x14ac:dyDescent="0.25">
      <c r="A307" s="7">
        <v>305</v>
      </c>
      <c r="B307" s="63" t="s">
        <v>449</v>
      </c>
      <c r="C307" s="63" t="s">
        <v>449</v>
      </c>
      <c r="D307" s="15"/>
      <c r="E307" s="64" t="s">
        <v>702</v>
      </c>
      <c r="F307" s="64">
        <v>1</v>
      </c>
      <c r="G307" s="67">
        <v>58384</v>
      </c>
      <c r="H307" s="40">
        <f t="shared" si="4"/>
        <v>58384</v>
      </c>
      <c r="I307" s="4" t="s">
        <v>22</v>
      </c>
      <c r="J307" s="5" t="s">
        <v>23</v>
      </c>
    </row>
    <row r="308" spans="1:10" ht="26.4" x14ac:dyDescent="0.25">
      <c r="A308" s="7">
        <v>306</v>
      </c>
      <c r="B308" s="63" t="s">
        <v>450</v>
      </c>
      <c r="C308" s="63" t="s">
        <v>450</v>
      </c>
      <c r="D308" s="15"/>
      <c r="E308" s="64" t="s">
        <v>702</v>
      </c>
      <c r="F308" s="64">
        <v>1</v>
      </c>
      <c r="G308" s="65">
        <v>28217</v>
      </c>
      <c r="H308" s="40">
        <f t="shared" si="4"/>
        <v>28217</v>
      </c>
      <c r="I308" s="4" t="s">
        <v>22</v>
      </c>
      <c r="J308" s="5" t="s">
        <v>23</v>
      </c>
    </row>
    <row r="309" spans="1:10" ht="26.4" x14ac:dyDescent="0.25">
      <c r="A309" s="7">
        <v>307</v>
      </c>
      <c r="B309" s="63" t="s">
        <v>451</v>
      </c>
      <c r="C309" s="63" t="s">
        <v>451</v>
      </c>
      <c r="D309" s="15"/>
      <c r="E309" s="64" t="s">
        <v>702</v>
      </c>
      <c r="F309" s="64">
        <v>2</v>
      </c>
      <c r="G309" s="67">
        <v>57198</v>
      </c>
      <c r="H309" s="40">
        <f t="shared" si="4"/>
        <v>114396</v>
      </c>
      <c r="I309" s="4" t="s">
        <v>22</v>
      </c>
      <c r="J309" s="5" t="s">
        <v>23</v>
      </c>
    </row>
    <row r="310" spans="1:10" ht="13.2" x14ac:dyDescent="0.25">
      <c r="A310" s="7">
        <v>308</v>
      </c>
      <c r="B310" s="63" t="s">
        <v>452</v>
      </c>
      <c r="C310" s="63" t="s">
        <v>452</v>
      </c>
      <c r="D310" s="15"/>
      <c r="E310" s="64" t="s">
        <v>702</v>
      </c>
      <c r="F310" s="64">
        <v>1</v>
      </c>
      <c r="G310" s="65">
        <v>56846</v>
      </c>
      <c r="H310" s="40">
        <f t="shared" si="4"/>
        <v>56846</v>
      </c>
      <c r="I310" s="4" t="s">
        <v>22</v>
      </c>
      <c r="J310" s="5" t="s">
        <v>23</v>
      </c>
    </row>
    <row r="311" spans="1:10" ht="13.2" x14ac:dyDescent="0.25">
      <c r="A311" s="7">
        <v>309</v>
      </c>
      <c r="B311" s="63" t="s">
        <v>453</v>
      </c>
      <c r="C311" s="63" t="s">
        <v>453</v>
      </c>
      <c r="D311" s="15"/>
      <c r="E311" s="64" t="s">
        <v>702</v>
      </c>
      <c r="F311" s="64">
        <v>1</v>
      </c>
      <c r="G311" s="65">
        <v>39562</v>
      </c>
      <c r="H311" s="40">
        <f t="shared" si="4"/>
        <v>39562</v>
      </c>
      <c r="I311" s="4" t="s">
        <v>22</v>
      </c>
      <c r="J311" s="5" t="s">
        <v>23</v>
      </c>
    </row>
    <row r="312" spans="1:10" ht="13.2" x14ac:dyDescent="0.25">
      <c r="A312" s="7">
        <v>310</v>
      </c>
      <c r="B312" s="63" t="s">
        <v>454</v>
      </c>
      <c r="C312" s="63" t="s">
        <v>454</v>
      </c>
      <c r="D312" s="15"/>
      <c r="E312" s="64" t="s">
        <v>17</v>
      </c>
      <c r="F312" s="64">
        <v>1</v>
      </c>
      <c r="G312" s="65">
        <v>21085</v>
      </c>
      <c r="H312" s="40">
        <f t="shared" si="4"/>
        <v>21085</v>
      </c>
      <c r="I312" s="4" t="s">
        <v>22</v>
      </c>
      <c r="J312" s="5" t="s">
        <v>23</v>
      </c>
    </row>
    <row r="313" spans="1:10" ht="13.2" x14ac:dyDescent="0.25">
      <c r="A313" s="7">
        <v>311</v>
      </c>
      <c r="B313" s="63" t="s">
        <v>455</v>
      </c>
      <c r="C313" s="63" t="s">
        <v>455</v>
      </c>
      <c r="D313" s="15"/>
      <c r="E313" s="64" t="s">
        <v>18</v>
      </c>
      <c r="F313" s="64">
        <v>1</v>
      </c>
      <c r="G313" s="65">
        <v>72000</v>
      </c>
      <c r="H313" s="40">
        <f t="shared" si="4"/>
        <v>72000</v>
      </c>
      <c r="I313" s="4" t="s">
        <v>22</v>
      </c>
      <c r="J313" s="5" t="s">
        <v>23</v>
      </c>
    </row>
    <row r="314" spans="1:10" ht="13.2" x14ac:dyDescent="0.25">
      <c r="A314" s="7">
        <v>312</v>
      </c>
      <c r="B314" s="63" t="s">
        <v>456</v>
      </c>
      <c r="C314" s="63" t="s">
        <v>456</v>
      </c>
      <c r="D314" s="15"/>
      <c r="E314" s="64" t="s">
        <v>16</v>
      </c>
      <c r="F314" s="64">
        <v>2</v>
      </c>
      <c r="G314" s="65">
        <v>418703</v>
      </c>
      <c r="H314" s="40">
        <f t="shared" si="4"/>
        <v>837406</v>
      </c>
      <c r="I314" s="4" t="s">
        <v>22</v>
      </c>
      <c r="J314" s="5" t="s">
        <v>23</v>
      </c>
    </row>
    <row r="315" spans="1:10" ht="26.4" x14ac:dyDescent="0.25">
      <c r="A315" s="7">
        <v>313</v>
      </c>
      <c r="B315" s="63" t="s">
        <v>457</v>
      </c>
      <c r="C315" s="63" t="s">
        <v>457</v>
      </c>
      <c r="D315" s="15"/>
      <c r="E315" s="64" t="s">
        <v>196</v>
      </c>
      <c r="F315" s="64">
        <v>2</v>
      </c>
      <c r="G315" s="65">
        <v>15218</v>
      </c>
      <c r="H315" s="40">
        <f t="shared" si="4"/>
        <v>30436</v>
      </c>
      <c r="I315" s="4" t="s">
        <v>22</v>
      </c>
      <c r="J315" s="5" t="s">
        <v>23</v>
      </c>
    </row>
    <row r="316" spans="1:10" ht="26.4" x14ac:dyDescent="0.25">
      <c r="A316" s="7">
        <v>314</v>
      </c>
      <c r="B316" s="63" t="s">
        <v>458</v>
      </c>
      <c r="C316" s="63" t="s">
        <v>458</v>
      </c>
      <c r="D316" s="15"/>
      <c r="E316" s="64" t="s">
        <v>196</v>
      </c>
      <c r="F316" s="64">
        <v>6</v>
      </c>
      <c r="G316" s="65">
        <v>3078</v>
      </c>
      <c r="H316" s="40">
        <f t="shared" si="4"/>
        <v>18468</v>
      </c>
      <c r="I316" s="4" t="s">
        <v>22</v>
      </c>
      <c r="J316" s="5" t="s">
        <v>23</v>
      </c>
    </row>
    <row r="317" spans="1:10" ht="26.4" x14ac:dyDescent="0.25">
      <c r="A317" s="7">
        <v>315</v>
      </c>
      <c r="B317" s="63" t="s">
        <v>459</v>
      </c>
      <c r="C317" s="63" t="s">
        <v>459</v>
      </c>
      <c r="D317" s="15"/>
      <c r="E317" s="64" t="s">
        <v>16</v>
      </c>
      <c r="F317" s="64">
        <v>4</v>
      </c>
      <c r="G317" s="65">
        <v>52869</v>
      </c>
      <c r="H317" s="40">
        <f t="shared" si="4"/>
        <v>211476</v>
      </c>
      <c r="I317" s="4" t="s">
        <v>22</v>
      </c>
      <c r="J317" s="5" t="s">
        <v>23</v>
      </c>
    </row>
    <row r="318" spans="1:10" ht="13.2" x14ac:dyDescent="0.25">
      <c r="A318" s="7">
        <v>316</v>
      </c>
      <c r="B318" s="63" t="s">
        <v>460</v>
      </c>
      <c r="C318" s="63" t="s">
        <v>460</v>
      </c>
      <c r="D318" s="15"/>
      <c r="E318" s="64" t="s">
        <v>703</v>
      </c>
      <c r="F318" s="64">
        <v>3</v>
      </c>
      <c r="G318" s="65">
        <v>49925</v>
      </c>
      <c r="H318" s="40">
        <f t="shared" ref="H318:H381" si="5">G318*F318</f>
        <v>149775</v>
      </c>
      <c r="I318" s="4" t="s">
        <v>22</v>
      </c>
      <c r="J318" s="5" t="s">
        <v>23</v>
      </c>
    </row>
    <row r="319" spans="1:10" ht="13.2" x14ac:dyDescent="0.25">
      <c r="A319" s="7">
        <v>317</v>
      </c>
      <c r="B319" s="63" t="s">
        <v>461</v>
      </c>
      <c r="C319" s="63" t="s">
        <v>461</v>
      </c>
      <c r="D319" s="15"/>
      <c r="E319" s="64" t="s">
        <v>18</v>
      </c>
      <c r="F319" s="64">
        <v>2</v>
      </c>
      <c r="G319" s="65">
        <v>140251</v>
      </c>
      <c r="H319" s="40">
        <f t="shared" si="5"/>
        <v>280502</v>
      </c>
      <c r="I319" s="4" t="s">
        <v>22</v>
      </c>
      <c r="J319" s="5" t="s">
        <v>23</v>
      </c>
    </row>
    <row r="320" spans="1:10" ht="13.2" x14ac:dyDescent="0.25">
      <c r="A320" s="7">
        <v>318</v>
      </c>
      <c r="B320" s="63" t="s">
        <v>462</v>
      </c>
      <c r="C320" s="63" t="s">
        <v>462</v>
      </c>
      <c r="D320" s="15"/>
      <c r="E320" s="64" t="s">
        <v>18</v>
      </c>
      <c r="F320" s="64">
        <v>2</v>
      </c>
      <c r="G320" s="65">
        <v>66645</v>
      </c>
      <c r="H320" s="40">
        <f t="shared" si="5"/>
        <v>133290</v>
      </c>
      <c r="I320" s="4" t="s">
        <v>22</v>
      </c>
      <c r="J320" s="5" t="s">
        <v>23</v>
      </c>
    </row>
    <row r="321" spans="1:10" ht="13.2" x14ac:dyDescent="0.25">
      <c r="A321" s="7">
        <v>319</v>
      </c>
      <c r="B321" s="63" t="s">
        <v>463</v>
      </c>
      <c r="C321" s="63" t="s">
        <v>463</v>
      </c>
      <c r="D321" s="15"/>
      <c r="E321" s="64" t="s">
        <v>703</v>
      </c>
      <c r="F321" s="64">
        <v>50</v>
      </c>
      <c r="G321" s="65">
        <v>18555</v>
      </c>
      <c r="H321" s="40">
        <f t="shared" si="5"/>
        <v>927750</v>
      </c>
      <c r="I321" s="4" t="s">
        <v>22</v>
      </c>
      <c r="J321" s="5" t="s">
        <v>23</v>
      </c>
    </row>
    <row r="322" spans="1:10" ht="26.4" x14ac:dyDescent="0.25">
      <c r="A322" s="7">
        <v>320</v>
      </c>
      <c r="B322" s="63" t="s">
        <v>464</v>
      </c>
      <c r="C322" s="63" t="s">
        <v>464</v>
      </c>
      <c r="D322" s="15"/>
      <c r="E322" s="64" t="s">
        <v>703</v>
      </c>
      <c r="F322" s="64">
        <v>1</v>
      </c>
      <c r="G322" s="65">
        <v>22291</v>
      </c>
      <c r="H322" s="40">
        <f t="shared" si="5"/>
        <v>22291</v>
      </c>
      <c r="I322" s="4" t="s">
        <v>22</v>
      </c>
      <c r="J322" s="5" t="s">
        <v>23</v>
      </c>
    </row>
    <row r="323" spans="1:10" ht="26.4" x14ac:dyDescent="0.25">
      <c r="A323" s="7">
        <v>321</v>
      </c>
      <c r="B323" s="63" t="s">
        <v>465</v>
      </c>
      <c r="C323" s="63" t="s">
        <v>465</v>
      </c>
      <c r="D323" s="15"/>
      <c r="E323" s="64" t="s">
        <v>703</v>
      </c>
      <c r="F323" s="64">
        <v>2</v>
      </c>
      <c r="G323" s="65">
        <v>14774</v>
      </c>
      <c r="H323" s="40">
        <f t="shared" si="5"/>
        <v>29548</v>
      </c>
      <c r="I323" s="4" t="s">
        <v>22</v>
      </c>
      <c r="J323" s="5" t="s">
        <v>23</v>
      </c>
    </row>
    <row r="324" spans="1:10" ht="13.2" x14ac:dyDescent="0.25">
      <c r="A324" s="7">
        <v>322</v>
      </c>
      <c r="B324" s="63" t="s">
        <v>466</v>
      </c>
      <c r="C324" s="63" t="s">
        <v>466</v>
      </c>
      <c r="D324" s="15"/>
      <c r="E324" s="64" t="s">
        <v>16</v>
      </c>
      <c r="F324" s="64">
        <v>10</v>
      </c>
      <c r="G324" s="65">
        <v>39100</v>
      </c>
      <c r="H324" s="40">
        <f t="shared" si="5"/>
        <v>391000</v>
      </c>
      <c r="I324" s="4" t="s">
        <v>22</v>
      </c>
      <c r="J324" s="5" t="s">
        <v>23</v>
      </c>
    </row>
    <row r="325" spans="1:10" ht="13.2" x14ac:dyDescent="0.25">
      <c r="A325" s="7">
        <v>323</v>
      </c>
      <c r="B325" s="63" t="s">
        <v>467</v>
      </c>
      <c r="C325" s="63" t="s">
        <v>467</v>
      </c>
      <c r="D325" s="15"/>
      <c r="E325" s="64" t="s">
        <v>16</v>
      </c>
      <c r="F325" s="64">
        <v>10</v>
      </c>
      <c r="G325" s="65">
        <v>68300</v>
      </c>
      <c r="H325" s="40">
        <f t="shared" si="5"/>
        <v>683000</v>
      </c>
      <c r="I325" s="4" t="s">
        <v>22</v>
      </c>
      <c r="J325" s="5" t="s">
        <v>23</v>
      </c>
    </row>
    <row r="326" spans="1:10" ht="13.2" x14ac:dyDescent="0.25">
      <c r="A326" s="7">
        <v>324</v>
      </c>
      <c r="B326" s="63" t="s">
        <v>468</v>
      </c>
      <c r="C326" s="63" t="s">
        <v>468</v>
      </c>
      <c r="D326" s="15"/>
      <c r="E326" s="64" t="s">
        <v>21</v>
      </c>
      <c r="F326" s="64">
        <v>2</v>
      </c>
      <c r="G326" s="65">
        <v>62150</v>
      </c>
      <c r="H326" s="40">
        <f t="shared" si="5"/>
        <v>124300</v>
      </c>
      <c r="I326" s="4" t="s">
        <v>22</v>
      </c>
      <c r="J326" s="5" t="s">
        <v>23</v>
      </c>
    </row>
    <row r="327" spans="1:10" ht="13.2" x14ac:dyDescent="0.25">
      <c r="A327" s="7">
        <v>325</v>
      </c>
      <c r="B327" s="63" t="s">
        <v>469</v>
      </c>
      <c r="C327" s="63" t="s">
        <v>469</v>
      </c>
      <c r="D327" s="15"/>
      <c r="E327" s="64" t="s">
        <v>702</v>
      </c>
      <c r="F327" s="64">
        <v>1</v>
      </c>
      <c r="G327" s="65">
        <v>97920</v>
      </c>
      <c r="H327" s="40">
        <f t="shared" si="5"/>
        <v>97920</v>
      </c>
      <c r="I327" s="4" t="s">
        <v>22</v>
      </c>
      <c r="J327" s="5" t="s">
        <v>23</v>
      </c>
    </row>
    <row r="328" spans="1:10" ht="13.2" x14ac:dyDescent="0.25">
      <c r="A328" s="7">
        <v>326</v>
      </c>
      <c r="B328" s="63" t="s">
        <v>470</v>
      </c>
      <c r="C328" s="63" t="s">
        <v>470</v>
      </c>
      <c r="D328" s="15"/>
      <c r="E328" s="64" t="s">
        <v>702</v>
      </c>
      <c r="F328" s="64">
        <v>1</v>
      </c>
      <c r="G328" s="65">
        <v>57450</v>
      </c>
      <c r="H328" s="40">
        <f t="shared" si="5"/>
        <v>57450</v>
      </c>
      <c r="I328" s="4" t="s">
        <v>22</v>
      </c>
      <c r="J328" s="5" t="s">
        <v>23</v>
      </c>
    </row>
    <row r="329" spans="1:10" s="13" customFormat="1" ht="13.2" x14ac:dyDescent="0.25">
      <c r="A329" s="7">
        <v>327</v>
      </c>
      <c r="B329" s="68" t="s">
        <v>471</v>
      </c>
      <c r="C329" s="68" t="s">
        <v>471</v>
      </c>
      <c r="D329" s="69"/>
      <c r="E329" s="60" t="s">
        <v>702</v>
      </c>
      <c r="F329" s="60">
        <v>2</v>
      </c>
      <c r="G329" s="67">
        <v>44920</v>
      </c>
      <c r="H329" s="40">
        <f t="shared" si="5"/>
        <v>89840</v>
      </c>
      <c r="I329" s="4" t="s">
        <v>22</v>
      </c>
      <c r="J329" s="5" t="s">
        <v>23</v>
      </c>
    </row>
    <row r="330" spans="1:10" s="13" customFormat="1" ht="13.2" x14ac:dyDescent="0.25">
      <c r="A330" s="7">
        <v>328</v>
      </c>
      <c r="B330" s="68" t="s">
        <v>472</v>
      </c>
      <c r="C330" s="68" t="s">
        <v>472</v>
      </c>
      <c r="D330" s="69"/>
      <c r="E330" s="60" t="s">
        <v>702</v>
      </c>
      <c r="F330" s="60">
        <v>1</v>
      </c>
      <c r="G330" s="67">
        <v>66386</v>
      </c>
      <c r="H330" s="40">
        <f t="shared" si="5"/>
        <v>66386</v>
      </c>
      <c r="I330" s="4" t="s">
        <v>22</v>
      </c>
      <c r="J330" s="5" t="s">
        <v>23</v>
      </c>
    </row>
    <row r="331" spans="1:10" s="13" customFormat="1" ht="13.2" x14ac:dyDescent="0.25">
      <c r="A331" s="7">
        <v>329</v>
      </c>
      <c r="B331" s="68" t="s">
        <v>473</v>
      </c>
      <c r="C331" s="68" t="s">
        <v>473</v>
      </c>
      <c r="D331" s="69"/>
      <c r="E331" s="60" t="s">
        <v>702</v>
      </c>
      <c r="F331" s="60">
        <v>1</v>
      </c>
      <c r="G331" s="67">
        <v>182919</v>
      </c>
      <c r="H331" s="40">
        <f t="shared" si="5"/>
        <v>182919</v>
      </c>
      <c r="I331" s="4" t="s">
        <v>22</v>
      </c>
      <c r="J331" s="5" t="s">
        <v>23</v>
      </c>
    </row>
    <row r="332" spans="1:10" s="13" customFormat="1" ht="26.4" x14ac:dyDescent="0.25">
      <c r="A332" s="7">
        <v>330</v>
      </c>
      <c r="B332" s="68" t="s">
        <v>474</v>
      </c>
      <c r="C332" s="68" t="s">
        <v>474</v>
      </c>
      <c r="D332" s="69"/>
      <c r="E332" s="60" t="s">
        <v>702</v>
      </c>
      <c r="F332" s="60">
        <v>1</v>
      </c>
      <c r="G332" s="67">
        <v>25561</v>
      </c>
      <c r="H332" s="40">
        <f t="shared" si="5"/>
        <v>25561</v>
      </c>
      <c r="I332" s="4" t="s">
        <v>22</v>
      </c>
      <c r="J332" s="5" t="s">
        <v>23</v>
      </c>
    </row>
    <row r="333" spans="1:10" s="13" customFormat="1" ht="13.2" x14ac:dyDescent="0.25">
      <c r="A333" s="7">
        <v>331</v>
      </c>
      <c r="B333" s="68" t="s">
        <v>475</v>
      </c>
      <c r="C333" s="68" t="s">
        <v>475</v>
      </c>
      <c r="D333" s="69"/>
      <c r="E333" s="60" t="s">
        <v>702</v>
      </c>
      <c r="F333" s="60">
        <v>3</v>
      </c>
      <c r="G333" s="67">
        <v>110369</v>
      </c>
      <c r="H333" s="40">
        <f t="shared" si="5"/>
        <v>331107</v>
      </c>
      <c r="I333" s="4" t="s">
        <v>22</v>
      </c>
      <c r="J333" s="5" t="s">
        <v>23</v>
      </c>
    </row>
    <row r="334" spans="1:10" s="13" customFormat="1" ht="13.2" x14ac:dyDescent="0.25">
      <c r="A334" s="7">
        <v>332</v>
      </c>
      <c r="B334" s="68" t="s">
        <v>476</v>
      </c>
      <c r="C334" s="68" t="s">
        <v>476</v>
      </c>
      <c r="D334" s="69"/>
      <c r="E334" s="60" t="s">
        <v>702</v>
      </c>
      <c r="F334" s="60">
        <v>1</v>
      </c>
      <c r="G334" s="67">
        <v>25083</v>
      </c>
      <c r="H334" s="40">
        <f t="shared" si="5"/>
        <v>25083</v>
      </c>
      <c r="I334" s="4" t="s">
        <v>22</v>
      </c>
      <c r="J334" s="5" t="s">
        <v>23</v>
      </c>
    </row>
    <row r="335" spans="1:10" s="13" customFormat="1" ht="13.2" x14ac:dyDescent="0.25">
      <c r="A335" s="7">
        <v>333</v>
      </c>
      <c r="B335" s="68" t="s">
        <v>477</v>
      </c>
      <c r="C335" s="68" t="s">
        <v>477</v>
      </c>
      <c r="D335" s="69"/>
      <c r="E335" s="60" t="s">
        <v>702</v>
      </c>
      <c r="F335" s="60">
        <v>3</v>
      </c>
      <c r="G335" s="67">
        <v>96655</v>
      </c>
      <c r="H335" s="40">
        <f t="shared" si="5"/>
        <v>289965</v>
      </c>
      <c r="I335" s="4" t="s">
        <v>22</v>
      </c>
      <c r="J335" s="5" t="s">
        <v>23</v>
      </c>
    </row>
    <row r="336" spans="1:10" s="13" customFormat="1" ht="13.2" x14ac:dyDescent="0.25">
      <c r="A336" s="7">
        <v>334</v>
      </c>
      <c r="B336" s="68" t="s">
        <v>478</v>
      </c>
      <c r="C336" s="68" t="s">
        <v>478</v>
      </c>
      <c r="D336" s="69"/>
      <c r="E336" s="60" t="s">
        <v>702</v>
      </c>
      <c r="F336" s="60">
        <v>1</v>
      </c>
      <c r="G336" s="67">
        <v>25083</v>
      </c>
      <c r="H336" s="40">
        <f t="shared" si="5"/>
        <v>25083</v>
      </c>
      <c r="I336" s="4" t="s">
        <v>22</v>
      </c>
      <c r="J336" s="5" t="s">
        <v>23</v>
      </c>
    </row>
    <row r="337" spans="1:10" s="13" customFormat="1" ht="13.2" x14ac:dyDescent="0.25">
      <c r="A337" s="7">
        <v>335</v>
      </c>
      <c r="B337" s="68" t="s">
        <v>479</v>
      </c>
      <c r="C337" s="68" t="s">
        <v>479</v>
      </c>
      <c r="D337" s="69"/>
      <c r="E337" s="60" t="s">
        <v>702</v>
      </c>
      <c r="F337" s="60">
        <v>10</v>
      </c>
      <c r="G337" s="67">
        <v>80968</v>
      </c>
      <c r="H337" s="40">
        <f t="shared" si="5"/>
        <v>809680</v>
      </c>
      <c r="I337" s="4" t="s">
        <v>22</v>
      </c>
      <c r="J337" s="5" t="s">
        <v>23</v>
      </c>
    </row>
    <row r="338" spans="1:10" s="13" customFormat="1" ht="13.2" x14ac:dyDescent="0.25">
      <c r="A338" s="7">
        <v>336</v>
      </c>
      <c r="B338" s="68" t="s">
        <v>480</v>
      </c>
      <c r="C338" s="68" t="s">
        <v>480</v>
      </c>
      <c r="D338" s="69"/>
      <c r="E338" s="60" t="s">
        <v>702</v>
      </c>
      <c r="F338" s="60">
        <v>2</v>
      </c>
      <c r="G338" s="67">
        <v>25083</v>
      </c>
      <c r="H338" s="40">
        <f t="shared" si="5"/>
        <v>50166</v>
      </c>
      <c r="I338" s="4" t="s">
        <v>22</v>
      </c>
      <c r="J338" s="5" t="s">
        <v>23</v>
      </c>
    </row>
    <row r="339" spans="1:10" s="13" customFormat="1" ht="13.2" x14ac:dyDescent="0.25">
      <c r="A339" s="7">
        <v>337</v>
      </c>
      <c r="B339" s="68" t="s">
        <v>481</v>
      </c>
      <c r="C339" s="68" t="s">
        <v>481</v>
      </c>
      <c r="D339" s="69"/>
      <c r="E339" s="60" t="s">
        <v>702</v>
      </c>
      <c r="F339" s="60">
        <v>1</v>
      </c>
      <c r="G339" s="67">
        <v>89495</v>
      </c>
      <c r="H339" s="40">
        <f t="shared" si="5"/>
        <v>89495</v>
      </c>
      <c r="I339" s="4" t="s">
        <v>22</v>
      </c>
      <c r="J339" s="5" t="s">
        <v>23</v>
      </c>
    </row>
    <row r="340" spans="1:10" s="13" customFormat="1" ht="13.2" x14ac:dyDescent="0.25">
      <c r="A340" s="7">
        <v>338</v>
      </c>
      <c r="B340" s="68" t="s">
        <v>482</v>
      </c>
      <c r="C340" s="68" t="s">
        <v>482</v>
      </c>
      <c r="D340" s="69"/>
      <c r="E340" s="60" t="s">
        <v>702</v>
      </c>
      <c r="F340" s="60">
        <v>1</v>
      </c>
      <c r="G340" s="67">
        <v>25083</v>
      </c>
      <c r="H340" s="40">
        <f t="shared" si="5"/>
        <v>25083</v>
      </c>
      <c r="I340" s="4" t="s">
        <v>22</v>
      </c>
      <c r="J340" s="5" t="s">
        <v>23</v>
      </c>
    </row>
    <row r="341" spans="1:10" s="13" customFormat="1" ht="26.4" x14ac:dyDescent="0.25">
      <c r="A341" s="7">
        <v>339</v>
      </c>
      <c r="B341" s="68" t="s">
        <v>483</v>
      </c>
      <c r="C341" s="68" t="s">
        <v>483</v>
      </c>
      <c r="D341" s="69"/>
      <c r="E341" s="60" t="s">
        <v>702</v>
      </c>
      <c r="F341" s="60">
        <v>8</v>
      </c>
      <c r="G341" s="67">
        <v>159152</v>
      </c>
      <c r="H341" s="40">
        <f t="shared" si="5"/>
        <v>1273216</v>
      </c>
      <c r="I341" s="4" t="s">
        <v>22</v>
      </c>
      <c r="J341" s="5" t="s">
        <v>23</v>
      </c>
    </row>
    <row r="342" spans="1:10" s="13" customFormat="1" ht="26.4" x14ac:dyDescent="0.25">
      <c r="A342" s="7">
        <v>340</v>
      </c>
      <c r="B342" s="68" t="s">
        <v>484</v>
      </c>
      <c r="C342" s="68" t="s">
        <v>484</v>
      </c>
      <c r="D342" s="69"/>
      <c r="E342" s="60" t="s">
        <v>702</v>
      </c>
      <c r="F342" s="60">
        <v>2</v>
      </c>
      <c r="G342" s="67">
        <v>25561</v>
      </c>
      <c r="H342" s="40">
        <f t="shared" si="5"/>
        <v>51122</v>
      </c>
      <c r="I342" s="4" t="s">
        <v>22</v>
      </c>
      <c r="J342" s="5" t="s">
        <v>23</v>
      </c>
    </row>
    <row r="343" spans="1:10" s="13" customFormat="1" ht="26.4" x14ac:dyDescent="0.25">
      <c r="A343" s="7">
        <v>341</v>
      </c>
      <c r="B343" s="68" t="s">
        <v>485</v>
      </c>
      <c r="C343" s="68" t="s">
        <v>485</v>
      </c>
      <c r="D343" s="69"/>
      <c r="E343" s="60" t="s">
        <v>702</v>
      </c>
      <c r="F343" s="60">
        <v>1</v>
      </c>
      <c r="G343" s="67">
        <v>89495</v>
      </c>
      <c r="H343" s="40">
        <f t="shared" si="5"/>
        <v>89495</v>
      </c>
      <c r="I343" s="4" t="s">
        <v>22</v>
      </c>
      <c r="J343" s="5" t="s">
        <v>23</v>
      </c>
    </row>
    <row r="344" spans="1:10" s="13" customFormat="1" ht="26.4" x14ac:dyDescent="0.25">
      <c r="A344" s="7">
        <v>342</v>
      </c>
      <c r="B344" s="68" t="s">
        <v>486</v>
      </c>
      <c r="C344" s="68" t="s">
        <v>486</v>
      </c>
      <c r="D344" s="69"/>
      <c r="E344" s="60" t="s">
        <v>702</v>
      </c>
      <c r="F344" s="60">
        <v>1</v>
      </c>
      <c r="G344" s="67">
        <v>25083</v>
      </c>
      <c r="H344" s="40">
        <f t="shared" si="5"/>
        <v>25083</v>
      </c>
      <c r="I344" s="4" t="s">
        <v>22</v>
      </c>
      <c r="J344" s="5" t="s">
        <v>23</v>
      </c>
    </row>
    <row r="345" spans="1:10" s="13" customFormat="1" ht="26.4" x14ac:dyDescent="0.25">
      <c r="A345" s="7">
        <v>343</v>
      </c>
      <c r="B345" s="68" t="s">
        <v>487</v>
      </c>
      <c r="C345" s="68" t="s">
        <v>487</v>
      </c>
      <c r="D345" s="69"/>
      <c r="E345" s="60" t="s">
        <v>702</v>
      </c>
      <c r="F345" s="60">
        <v>8</v>
      </c>
      <c r="G345" s="67">
        <v>126428</v>
      </c>
      <c r="H345" s="40">
        <f t="shared" si="5"/>
        <v>1011424</v>
      </c>
      <c r="I345" s="4" t="s">
        <v>22</v>
      </c>
      <c r="J345" s="5" t="s">
        <v>23</v>
      </c>
    </row>
    <row r="346" spans="1:10" s="13" customFormat="1" ht="13.2" x14ac:dyDescent="0.25">
      <c r="A346" s="7">
        <v>344</v>
      </c>
      <c r="B346" s="68" t="s">
        <v>488</v>
      </c>
      <c r="C346" s="68" t="s">
        <v>488</v>
      </c>
      <c r="D346" s="69"/>
      <c r="E346" s="60" t="s">
        <v>702</v>
      </c>
      <c r="F346" s="60">
        <v>2</v>
      </c>
      <c r="G346" s="67">
        <v>25083</v>
      </c>
      <c r="H346" s="40">
        <f t="shared" si="5"/>
        <v>50166</v>
      </c>
      <c r="I346" s="4" t="s">
        <v>22</v>
      </c>
      <c r="J346" s="5" t="s">
        <v>23</v>
      </c>
    </row>
    <row r="347" spans="1:10" ht="26.4" x14ac:dyDescent="0.25">
      <c r="A347" s="7">
        <v>345</v>
      </c>
      <c r="B347" s="68" t="s">
        <v>489</v>
      </c>
      <c r="C347" s="68" t="s">
        <v>489</v>
      </c>
      <c r="D347" s="69"/>
      <c r="E347" s="60" t="s">
        <v>702</v>
      </c>
      <c r="F347" s="60">
        <v>6</v>
      </c>
      <c r="G347" s="67">
        <v>25083</v>
      </c>
      <c r="H347" s="40">
        <f t="shared" si="5"/>
        <v>150498</v>
      </c>
      <c r="I347" s="4" t="s">
        <v>22</v>
      </c>
      <c r="J347" s="5" t="s">
        <v>23</v>
      </c>
    </row>
    <row r="348" spans="1:10" ht="13.2" x14ac:dyDescent="0.25">
      <c r="A348" s="7">
        <v>346</v>
      </c>
      <c r="B348" s="68" t="s">
        <v>490</v>
      </c>
      <c r="C348" s="68" t="s">
        <v>490</v>
      </c>
      <c r="D348" s="69"/>
      <c r="E348" s="60" t="s">
        <v>702</v>
      </c>
      <c r="F348" s="60">
        <v>1</v>
      </c>
      <c r="G348" s="67">
        <v>96697</v>
      </c>
      <c r="H348" s="40">
        <f t="shared" si="5"/>
        <v>96697</v>
      </c>
      <c r="I348" s="4" t="s">
        <v>22</v>
      </c>
      <c r="J348" s="5" t="s">
        <v>23</v>
      </c>
    </row>
    <row r="349" spans="1:10" ht="13.2" x14ac:dyDescent="0.25">
      <c r="A349" s="7">
        <v>347</v>
      </c>
      <c r="B349" s="68" t="s">
        <v>491</v>
      </c>
      <c r="C349" s="68" t="s">
        <v>491</v>
      </c>
      <c r="D349" s="69"/>
      <c r="E349" s="60" t="s">
        <v>702</v>
      </c>
      <c r="F349" s="60">
        <v>1</v>
      </c>
      <c r="G349" s="67">
        <v>95348</v>
      </c>
      <c r="H349" s="40">
        <f t="shared" si="5"/>
        <v>95348</v>
      </c>
      <c r="I349" s="4" t="s">
        <v>22</v>
      </c>
      <c r="J349" s="5" t="s">
        <v>23</v>
      </c>
    </row>
    <row r="350" spans="1:10" ht="13.2" x14ac:dyDescent="0.25">
      <c r="A350" s="7">
        <v>348</v>
      </c>
      <c r="B350" s="68" t="s">
        <v>492</v>
      </c>
      <c r="C350" s="68" t="s">
        <v>492</v>
      </c>
      <c r="D350" s="69"/>
      <c r="E350" s="60" t="s">
        <v>702</v>
      </c>
      <c r="F350" s="60">
        <v>1</v>
      </c>
      <c r="G350" s="67">
        <v>27588</v>
      </c>
      <c r="H350" s="40">
        <f t="shared" si="5"/>
        <v>27588</v>
      </c>
      <c r="I350" s="4" t="s">
        <v>22</v>
      </c>
      <c r="J350" s="5" t="s">
        <v>23</v>
      </c>
    </row>
    <row r="351" spans="1:10" ht="26.4" x14ac:dyDescent="0.25">
      <c r="A351" s="7">
        <v>349</v>
      </c>
      <c r="B351" s="68" t="s">
        <v>493</v>
      </c>
      <c r="C351" s="68" t="s">
        <v>493</v>
      </c>
      <c r="D351" s="69"/>
      <c r="E351" s="60" t="s">
        <v>702</v>
      </c>
      <c r="F351" s="60">
        <v>1</v>
      </c>
      <c r="G351" s="67">
        <v>449303</v>
      </c>
      <c r="H351" s="40">
        <f t="shared" si="5"/>
        <v>449303</v>
      </c>
      <c r="I351" s="4" t="s">
        <v>22</v>
      </c>
      <c r="J351" s="5" t="s">
        <v>23</v>
      </c>
    </row>
    <row r="352" spans="1:10" ht="13.2" x14ac:dyDescent="0.25">
      <c r="A352" s="7">
        <v>350</v>
      </c>
      <c r="B352" s="68" t="s">
        <v>494</v>
      </c>
      <c r="C352" s="68" t="s">
        <v>494</v>
      </c>
      <c r="D352" s="69"/>
      <c r="E352" s="60" t="s">
        <v>702</v>
      </c>
      <c r="F352" s="60">
        <v>3</v>
      </c>
      <c r="G352" s="67">
        <v>89115</v>
      </c>
      <c r="H352" s="40">
        <f t="shared" si="5"/>
        <v>267345</v>
      </c>
      <c r="I352" s="4" t="s">
        <v>22</v>
      </c>
      <c r="J352" s="5" t="s">
        <v>23</v>
      </c>
    </row>
    <row r="353" spans="1:10" ht="13.2" x14ac:dyDescent="0.25">
      <c r="A353" s="7">
        <v>351</v>
      </c>
      <c r="B353" s="68" t="s">
        <v>495</v>
      </c>
      <c r="C353" s="68" t="s">
        <v>495</v>
      </c>
      <c r="D353" s="69"/>
      <c r="E353" s="60" t="s">
        <v>702</v>
      </c>
      <c r="F353" s="60">
        <v>1</v>
      </c>
      <c r="G353" s="67">
        <v>25083</v>
      </c>
      <c r="H353" s="40">
        <f t="shared" si="5"/>
        <v>25083</v>
      </c>
      <c r="I353" s="4" t="s">
        <v>22</v>
      </c>
      <c r="J353" s="5" t="s">
        <v>23</v>
      </c>
    </row>
    <row r="354" spans="1:10" ht="26.4" x14ac:dyDescent="0.25">
      <c r="A354" s="7">
        <v>352</v>
      </c>
      <c r="B354" s="68" t="s">
        <v>496</v>
      </c>
      <c r="C354" s="68" t="s">
        <v>496</v>
      </c>
      <c r="D354" s="69"/>
      <c r="E354" s="60" t="s">
        <v>702</v>
      </c>
      <c r="F354" s="60">
        <v>1</v>
      </c>
      <c r="G354" s="67">
        <v>59343</v>
      </c>
      <c r="H354" s="40">
        <f t="shared" si="5"/>
        <v>59343</v>
      </c>
      <c r="I354" s="4" t="s">
        <v>22</v>
      </c>
      <c r="J354" s="5" t="s">
        <v>23</v>
      </c>
    </row>
    <row r="355" spans="1:10" ht="13.2" x14ac:dyDescent="0.25">
      <c r="A355" s="7">
        <v>353</v>
      </c>
      <c r="B355" s="68" t="s">
        <v>497</v>
      </c>
      <c r="C355" s="68" t="s">
        <v>497</v>
      </c>
      <c r="D355" s="69"/>
      <c r="E355" s="60" t="s">
        <v>702</v>
      </c>
      <c r="F355" s="60">
        <v>1</v>
      </c>
      <c r="G355" s="67">
        <v>124395</v>
      </c>
      <c r="H355" s="40">
        <f t="shared" si="5"/>
        <v>124395</v>
      </c>
      <c r="I355" s="4" t="s">
        <v>22</v>
      </c>
      <c r="J355" s="5" t="s">
        <v>23</v>
      </c>
    </row>
    <row r="356" spans="1:10" ht="26.4" x14ac:dyDescent="0.25">
      <c r="A356" s="7">
        <v>354</v>
      </c>
      <c r="B356" s="68" t="s">
        <v>498</v>
      </c>
      <c r="C356" s="68" t="s">
        <v>498</v>
      </c>
      <c r="D356" s="69"/>
      <c r="E356" s="60" t="s">
        <v>702</v>
      </c>
      <c r="F356" s="60">
        <v>1</v>
      </c>
      <c r="G356" s="67">
        <v>76514</v>
      </c>
      <c r="H356" s="40">
        <f t="shared" si="5"/>
        <v>76514</v>
      </c>
      <c r="I356" s="4" t="s">
        <v>22</v>
      </c>
      <c r="J356" s="5" t="s">
        <v>23</v>
      </c>
    </row>
    <row r="357" spans="1:10" ht="26.4" x14ac:dyDescent="0.25">
      <c r="A357" s="7">
        <v>355</v>
      </c>
      <c r="B357" s="68" t="s">
        <v>499</v>
      </c>
      <c r="C357" s="68" t="s">
        <v>499</v>
      </c>
      <c r="D357" s="69"/>
      <c r="E357" s="60" t="s">
        <v>702</v>
      </c>
      <c r="F357" s="60">
        <v>1</v>
      </c>
      <c r="G357" s="67">
        <v>124395</v>
      </c>
      <c r="H357" s="40">
        <f t="shared" si="5"/>
        <v>124395</v>
      </c>
      <c r="I357" s="4" t="s">
        <v>22</v>
      </c>
      <c r="J357" s="5" t="s">
        <v>23</v>
      </c>
    </row>
    <row r="358" spans="1:10" ht="26.4" x14ac:dyDescent="0.25">
      <c r="A358" s="7">
        <v>356</v>
      </c>
      <c r="B358" s="68" t="s">
        <v>500</v>
      </c>
      <c r="C358" s="68" t="s">
        <v>500</v>
      </c>
      <c r="D358" s="69"/>
      <c r="E358" s="60" t="s">
        <v>702</v>
      </c>
      <c r="F358" s="60">
        <v>1</v>
      </c>
      <c r="G358" s="67">
        <v>81288</v>
      </c>
      <c r="H358" s="40">
        <f t="shared" si="5"/>
        <v>81288</v>
      </c>
      <c r="I358" s="4" t="s">
        <v>22</v>
      </c>
      <c r="J358" s="5" t="s">
        <v>23</v>
      </c>
    </row>
    <row r="359" spans="1:10" ht="13.2" x14ac:dyDescent="0.25">
      <c r="A359" s="7">
        <v>357</v>
      </c>
      <c r="B359" s="68" t="s">
        <v>501</v>
      </c>
      <c r="C359" s="68" t="s">
        <v>501</v>
      </c>
      <c r="D359" s="69"/>
      <c r="E359" s="60" t="s">
        <v>702</v>
      </c>
      <c r="F359" s="60">
        <v>3</v>
      </c>
      <c r="G359" s="67">
        <v>151192</v>
      </c>
      <c r="H359" s="40">
        <f t="shared" si="5"/>
        <v>453576</v>
      </c>
      <c r="I359" s="4" t="s">
        <v>22</v>
      </c>
      <c r="J359" s="5" t="s">
        <v>23</v>
      </c>
    </row>
    <row r="360" spans="1:10" ht="26.4" x14ac:dyDescent="0.25">
      <c r="A360" s="7">
        <v>358</v>
      </c>
      <c r="B360" s="68" t="s">
        <v>502</v>
      </c>
      <c r="C360" s="68" t="s">
        <v>502</v>
      </c>
      <c r="D360" s="69"/>
      <c r="E360" s="60" t="s">
        <v>704</v>
      </c>
      <c r="F360" s="60">
        <v>1</v>
      </c>
      <c r="G360" s="67">
        <v>41564</v>
      </c>
      <c r="H360" s="40">
        <f t="shared" si="5"/>
        <v>41564</v>
      </c>
      <c r="I360" s="4" t="s">
        <v>22</v>
      </c>
      <c r="J360" s="5" t="s">
        <v>23</v>
      </c>
    </row>
    <row r="361" spans="1:10" ht="13.2" x14ac:dyDescent="0.25">
      <c r="A361" s="7">
        <v>359</v>
      </c>
      <c r="B361" s="68" t="s">
        <v>503</v>
      </c>
      <c r="C361" s="68" t="s">
        <v>503</v>
      </c>
      <c r="D361" s="69"/>
      <c r="E361" s="60" t="s">
        <v>702</v>
      </c>
      <c r="F361" s="60">
        <v>1</v>
      </c>
      <c r="G361" s="67">
        <v>91311</v>
      </c>
      <c r="H361" s="40">
        <f t="shared" si="5"/>
        <v>91311</v>
      </c>
      <c r="I361" s="4" t="s">
        <v>22</v>
      </c>
      <c r="J361" s="5" t="s">
        <v>23</v>
      </c>
    </row>
    <row r="362" spans="1:10" ht="13.2" x14ac:dyDescent="0.25">
      <c r="A362" s="7">
        <v>360</v>
      </c>
      <c r="B362" s="68" t="s">
        <v>504</v>
      </c>
      <c r="C362" s="68" t="s">
        <v>504</v>
      </c>
      <c r="D362" s="69"/>
      <c r="E362" s="60" t="s">
        <v>702</v>
      </c>
      <c r="F362" s="60">
        <v>1</v>
      </c>
      <c r="G362" s="67">
        <v>49308</v>
      </c>
      <c r="H362" s="40">
        <f t="shared" si="5"/>
        <v>49308</v>
      </c>
      <c r="I362" s="4" t="s">
        <v>22</v>
      </c>
      <c r="J362" s="5" t="s">
        <v>23</v>
      </c>
    </row>
    <row r="363" spans="1:10" ht="13.2" x14ac:dyDescent="0.25">
      <c r="A363" s="7">
        <v>361</v>
      </c>
      <c r="B363" s="68" t="s">
        <v>505</v>
      </c>
      <c r="C363" s="68" t="s">
        <v>505</v>
      </c>
      <c r="D363" s="69"/>
      <c r="E363" s="60" t="s">
        <v>702</v>
      </c>
      <c r="F363" s="60">
        <v>1</v>
      </c>
      <c r="G363" s="67">
        <v>76337</v>
      </c>
      <c r="H363" s="40">
        <f t="shared" si="5"/>
        <v>76337</v>
      </c>
      <c r="I363" s="4" t="s">
        <v>22</v>
      </c>
      <c r="J363" s="5" t="s">
        <v>23</v>
      </c>
    </row>
    <row r="364" spans="1:10" ht="13.2" x14ac:dyDescent="0.25">
      <c r="A364" s="7">
        <v>362</v>
      </c>
      <c r="B364" s="68" t="s">
        <v>506</v>
      </c>
      <c r="C364" s="68" t="s">
        <v>506</v>
      </c>
      <c r="D364" s="69"/>
      <c r="E364" s="60" t="s">
        <v>704</v>
      </c>
      <c r="F364" s="60">
        <v>1</v>
      </c>
      <c r="G364" s="67">
        <v>44083</v>
      </c>
      <c r="H364" s="40">
        <f t="shared" si="5"/>
        <v>44083</v>
      </c>
      <c r="I364" s="4" t="s">
        <v>22</v>
      </c>
      <c r="J364" s="5" t="s">
        <v>23</v>
      </c>
    </row>
    <row r="365" spans="1:10" ht="13.2" x14ac:dyDescent="0.25">
      <c r="A365" s="7">
        <v>363</v>
      </c>
      <c r="B365" s="68" t="s">
        <v>507</v>
      </c>
      <c r="C365" s="68" t="s">
        <v>507</v>
      </c>
      <c r="D365" s="69"/>
      <c r="E365" s="60" t="s">
        <v>704</v>
      </c>
      <c r="F365" s="60">
        <v>1</v>
      </c>
      <c r="G365" s="67">
        <v>44083</v>
      </c>
      <c r="H365" s="40">
        <f t="shared" si="5"/>
        <v>44083</v>
      </c>
      <c r="I365" s="4" t="s">
        <v>22</v>
      </c>
      <c r="J365" s="5" t="s">
        <v>23</v>
      </c>
    </row>
    <row r="366" spans="1:10" ht="13.2" x14ac:dyDescent="0.25">
      <c r="A366" s="7">
        <v>364</v>
      </c>
      <c r="B366" s="68" t="s">
        <v>508</v>
      </c>
      <c r="C366" s="68" t="s">
        <v>508</v>
      </c>
      <c r="D366" s="69"/>
      <c r="E366" s="60" t="s">
        <v>704</v>
      </c>
      <c r="F366" s="60">
        <v>1</v>
      </c>
      <c r="G366" s="67">
        <v>121662</v>
      </c>
      <c r="H366" s="40">
        <f t="shared" si="5"/>
        <v>121662</v>
      </c>
      <c r="I366" s="4" t="s">
        <v>22</v>
      </c>
      <c r="J366" s="5" t="s">
        <v>23</v>
      </c>
    </row>
    <row r="367" spans="1:10" ht="13.2" x14ac:dyDescent="0.25">
      <c r="A367" s="7">
        <v>365</v>
      </c>
      <c r="B367" s="68" t="s">
        <v>509</v>
      </c>
      <c r="C367" s="68" t="s">
        <v>509</v>
      </c>
      <c r="D367" s="69"/>
      <c r="E367" s="60" t="s">
        <v>704</v>
      </c>
      <c r="F367" s="60">
        <v>1</v>
      </c>
      <c r="G367" s="67">
        <v>44083</v>
      </c>
      <c r="H367" s="40">
        <f t="shared" si="5"/>
        <v>44083</v>
      </c>
      <c r="I367" s="4" t="s">
        <v>22</v>
      </c>
      <c r="J367" s="5" t="s">
        <v>23</v>
      </c>
    </row>
    <row r="368" spans="1:10" ht="13.2" x14ac:dyDescent="0.25">
      <c r="A368" s="7">
        <v>366</v>
      </c>
      <c r="B368" s="68" t="s">
        <v>510</v>
      </c>
      <c r="C368" s="68" t="s">
        <v>510</v>
      </c>
      <c r="D368" s="69"/>
      <c r="E368" s="60" t="s">
        <v>16</v>
      </c>
      <c r="F368" s="60">
        <v>1</v>
      </c>
      <c r="G368" s="67">
        <v>13444</v>
      </c>
      <c r="H368" s="40">
        <f t="shared" si="5"/>
        <v>13444</v>
      </c>
      <c r="I368" s="4" t="s">
        <v>22</v>
      </c>
      <c r="J368" s="5" t="s">
        <v>23</v>
      </c>
    </row>
    <row r="369" spans="1:10" ht="26.4" x14ac:dyDescent="0.25">
      <c r="A369" s="7">
        <v>367</v>
      </c>
      <c r="B369" s="68" t="s">
        <v>511</v>
      </c>
      <c r="C369" s="68" t="s">
        <v>511</v>
      </c>
      <c r="D369" s="69"/>
      <c r="E369" s="60" t="s">
        <v>16</v>
      </c>
      <c r="F369" s="60">
        <v>1</v>
      </c>
      <c r="G369" s="67">
        <v>25921</v>
      </c>
      <c r="H369" s="40">
        <f t="shared" si="5"/>
        <v>25921</v>
      </c>
      <c r="I369" s="4" t="s">
        <v>22</v>
      </c>
      <c r="J369" s="5" t="s">
        <v>23</v>
      </c>
    </row>
    <row r="370" spans="1:10" ht="26.4" x14ac:dyDescent="0.25">
      <c r="A370" s="7">
        <v>368</v>
      </c>
      <c r="B370" s="68" t="s">
        <v>512</v>
      </c>
      <c r="C370" s="68" t="s">
        <v>512</v>
      </c>
      <c r="D370" s="69"/>
      <c r="E370" s="60" t="s">
        <v>16</v>
      </c>
      <c r="F370" s="60">
        <v>1</v>
      </c>
      <c r="G370" s="67">
        <v>24022</v>
      </c>
      <c r="H370" s="40">
        <f t="shared" si="5"/>
        <v>24022</v>
      </c>
      <c r="I370" s="4" t="s">
        <v>22</v>
      </c>
      <c r="J370" s="5" t="s">
        <v>23</v>
      </c>
    </row>
    <row r="371" spans="1:10" ht="13.2" x14ac:dyDescent="0.25">
      <c r="A371" s="7">
        <v>369</v>
      </c>
      <c r="B371" s="68" t="s">
        <v>513</v>
      </c>
      <c r="C371" s="68" t="s">
        <v>513</v>
      </c>
      <c r="D371" s="69"/>
      <c r="E371" s="60" t="s">
        <v>16</v>
      </c>
      <c r="F371" s="60">
        <v>7</v>
      </c>
      <c r="G371" s="67">
        <v>154282</v>
      </c>
      <c r="H371" s="40">
        <f t="shared" si="5"/>
        <v>1079974</v>
      </c>
      <c r="I371" s="4" t="s">
        <v>22</v>
      </c>
      <c r="J371" s="5" t="s">
        <v>23</v>
      </c>
    </row>
    <row r="372" spans="1:10" ht="13.2" x14ac:dyDescent="0.25">
      <c r="A372" s="7">
        <v>370</v>
      </c>
      <c r="B372" s="68" t="s">
        <v>514</v>
      </c>
      <c r="C372" s="68" t="s">
        <v>514</v>
      </c>
      <c r="D372" s="69"/>
      <c r="E372" s="60" t="s">
        <v>16</v>
      </c>
      <c r="F372" s="60">
        <v>3</v>
      </c>
      <c r="G372" s="67">
        <v>123425</v>
      </c>
      <c r="H372" s="40">
        <f t="shared" si="5"/>
        <v>370275</v>
      </c>
      <c r="I372" s="4" t="s">
        <v>22</v>
      </c>
      <c r="J372" s="5" t="s">
        <v>23</v>
      </c>
    </row>
    <row r="373" spans="1:10" ht="26.4" x14ac:dyDescent="0.25">
      <c r="A373" s="7">
        <v>371</v>
      </c>
      <c r="B373" s="68" t="s">
        <v>515</v>
      </c>
      <c r="C373" s="68" t="s">
        <v>515</v>
      </c>
      <c r="D373" s="69"/>
      <c r="E373" s="60" t="s">
        <v>16</v>
      </c>
      <c r="F373" s="60">
        <v>1</v>
      </c>
      <c r="G373" s="67">
        <v>37119</v>
      </c>
      <c r="H373" s="40">
        <f t="shared" si="5"/>
        <v>37119</v>
      </c>
      <c r="I373" s="4" t="s">
        <v>22</v>
      </c>
      <c r="J373" s="5" t="s">
        <v>23</v>
      </c>
    </row>
    <row r="374" spans="1:10" ht="26.4" x14ac:dyDescent="0.25">
      <c r="A374" s="7">
        <v>372</v>
      </c>
      <c r="B374" s="68" t="s">
        <v>516</v>
      </c>
      <c r="C374" s="68" t="s">
        <v>516</v>
      </c>
      <c r="D374" s="69"/>
      <c r="E374" s="60" t="s">
        <v>18</v>
      </c>
      <c r="F374" s="60">
        <v>1</v>
      </c>
      <c r="G374" s="67">
        <v>29284</v>
      </c>
      <c r="H374" s="40">
        <f t="shared" si="5"/>
        <v>29284</v>
      </c>
      <c r="I374" s="4" t="s">
        <v>22</v>
      </c>
      <c r="J374" s="5" t="s">
        <v>23</v>
      </c>
    </row>
    <row r="375" spans="1:10" ht="26.4" x14ac:dyDescent="0.25">
      <c r="A375" s="7">
        <v>373</v>
      </c>
      <c r="B375" s="68" t="s">
        <v>517</v>
      </c>
      <c r="C375" s="68" t="s">
        <v>517</v>
      </c>
      <c r="D375" s="69"/>
      <c r="E375" s="60" t="s">
        <v>18</v>
      </c>
      <c r="F375" s="60">
        <v>1</v>
      </c>
      <c r="G375" s="67">
        <v>9503</v>
      </c>
      <c r="H375" s="40">
        <f t="shared" si="5"/>
        <v>9503</v>
      </c>
      <c r="I375" s="4" t="s">
        <v>22</v>
      </c>
      <c r="J375" s="5" t="s">
        <v>23</v>
      </c>
    </row>
    <row r="376" spans="1:10" ht="13.2" x14ac:dyDescent="0.25">
      <c r="A376" s="7">
        <v>374</v>
      </c>
      <c r="B376" s="68" t="s">
        <v>518</v>
      </c>
      <c r="C376" s="68" t="s">
        <v>518</v>
      </c>
      <c r="D376" s="69"/>
      <c r="E376" s="60" t="s">
        <v>702</v>
      </c>
      <c r="F376" s="60">
        <v>2</v>
      </c>
      <c r="G376" s="67">
        <v>37759</v>
      </c>
      <c r="H376" s="40">
        <f t="shared" si="5"/>
        <v>75518</v>
      </c>
      <c r="I376" s="4" t="s">
        <v>22</v>
      </c>
      <c r="J376" s="5" t="s">
        <v>23</v>
      </c>
    </row>
    <row r="377" spans="1:10" ht="26.4" x14ac:dyDescent="0.25">
      <c r="A377" s="7">
        <v>375</v>
      </c>
      <c r="B377" s="68" t="s">
        <v>519</v>
      </c>
      <c r="C377" s="68" t="s">
        <v>519</v>
      </c>
      <c r="D377" s="69"/>
      <c r="E377" s="60" t="s">
        <v>702</v>
      </c>
      <c r="F377" s="60">
        <v>2</v>
      </c>
      <c r="G377" s="67">
        <v>64513</v>
      </c>
      <c r="H377" s="40">
        <f t="shared" si="5"/>
        <v>129026</v>
      </c>
      <c r="I377" s="4" t="s">
        <v>22</v>
      </c>
      <c r="J377" s="5" t="s">
        <v>23</v>
      </c>
    </row>
    <row r="378" spans="1:10" ht="26.4" x14ac:dyDescent="0.25">
      <c r="A378" s="7">
        <v>376</v>
      </c>
      <c r="B378" s="68" t="s">
        <v>520</v>
      </c>
      <c r="C378" s="68" t="s">
        <v>520</v>
      </c>
      <c r="D378" s="69"/>
      <c r="E378" s="60" t="s">
        <v>702</v>
      </c>
      <c r="F378" s="60">
        <v>1</v>
      </c>
      <c r="G378" s="67">
        <v>25561</v>
      </c>
      <c r="H378" s="40">
        <f t="shared" si="5"/>
        <v>25561</v>
      </c>
      <c r="I378" s="4" t="s">
        <v>22</v>
      </c>
      <c r="J378" s="5" t="s">
        <v>23</v>
      </c>
    </row>
    <row r="379" spans="1:10" ht="13.2" x14ac:dyDescent="0.25">
      <c r="A379" s="7">
        <v>377</v>
      </c>
      <c r="B379" s="68" t="s">
        <v>521</v>
      </c>
      <c r="C379" s="68" t="s">
        <v>521</v>
      </c>
      <c r="D379" s="69"/>
      <c r="E379" s="60" t="s">
        <v>702</v>
      </c>
      <c r="F379" s="60">
        <v>1</v>
      </c>
      <c r="G379" s="67">
        <v>244912</v>
      </c>
      <c r="H379" s="40">
        <f t="shared" si="5"/>
        <v>244912</v>
      </c>
      <c r="I379" s="4" t="s">
        <v>22</v>
      </c>
      <c r="J379" s="5" t="s">
        <v>23</v>
      </c>
    </row>
    <row r="380" spans="1:10" ht="13.2" x14ac:dyDescent="0.25">
      <c r="A380" s="7">
        <v>378</v>
      </c>
      <c r="B380" s="68" t="s">
        <v>522</v>
      </c>
      <c r="C380" s="68" t="s">
        <v>522</v>
      </c>
      <c r="D380" s="69"/>
      <c r="E380" s="60" t="s">
        <v>702</v>
      </c>
      <c r="F380" s="60">
        <v>1</v>
      </c>
      <c r="G380" s="67">
        <v>43647</v>
      </c>
      <c r="H380" s="40">
        <f t="shared" si="5"/>
        <v>43647</v>
      </c>
      <c r="I380" s="4" t="s">
        <v>22</v>
      </c>
      <c r="J380" s="5" t="s">
        <v>23</v>
      </c>
    </row>
    <row r="381" spans="1:10" ht="13.2" x14ac:dyDescent="0.25">
      <c r="A381" s="7">
        <v>379</v>
      </c>
      <c r="B381" s="68" t="s">
        <v>523</v>
      </c>
      <c r="C381" s="68" t="s">
        <v>523</v>
      </c>
      <c r="D381" s="69"/>
      <c r="E381" s="60" t="s">
        <v>702</v>
      </c>
      <c r="F381" s="60">
        <v>1</v>
      </c>
      <c r="G381" s="67">
        <v>88322</v>
      </c>
      <c r="H381" s="40">
        <f t="shared" si="5"/>
        <v>88322</v>
      </c>
      <c r="I381" s="4" t="s">
        <v>22</v>
      </c>
      <c r="J381" s="5" t="s">
        <v>23</v>
      </c>
    </row>
    <row r="382" spans="1:10" ht="13.2" x14ac:dyDescent="0.25">
      <c r="A382" s="7">
        <v>380</v>
      </c>
      <c r="B382" s="68" t="s">
        <v>524</v>
      </c>
      <c r="C382" s="68" t="s">
        <v>524</v>
      </c>
      <c r="D382" s="69"/>
      <c r="E382" s="60" t="s">
        <v>702</v>
      </c>
      <c r="F382" s="60">
        <v>1</v>
      </c>
      <c r="G382" s="67">
        <v>77791</v>
      </c>
      <c r="H382" s="40">
        <f t="shared" ref="H382:H437" si="6">G382*F382</f>
        <v>77791</v>
      </c>
      <c r="I382" s="4" t="s">
        <v>22</v>
      </c>
      <c r="J382" s="5" t="s">
        <v>23</v>
      </c>
    </row>
    <row r="383" spans="1:10" ht="13.2" x14ac:dyDescent="0.25">
      <c r="A383" s="7">
        <v>381</v>
      </c>
      <c r="B383" s="63" t="s">
        <v>528</v>
      </c>
      <c r="C383" s="63" t="s">
        <v>528</v>
      </c>
      <c r="D383" s="15"/>
      <c r="E383" s="64" t="s">
        <v>702</v>
      </c>
      <c r="F383" s="64">
        <v>1</v>
      </c>
      <c r="G383" s="67">
        <v>469930</v>
      </c>
      <c r="H383" s="40">
        <f t="shared" si="6"/>
        <v>469930</v>
      </c>
      <c r="I383" s="4" t="s">
        <v>22</v>
      </c>
      <c r="J383" s="5" t="s">
        <v>23</v>
      </c>
    </row>
    <row r="384" spans="1:10" ht="13.2" x14ac:dyDescent="0.25">
      <c r="A384" s="7">
        <v>382</v>
      </c>
      <c r="B384" s="63" t="s">
        <v>529</v>
      </c>
      <c r="C384" s="63" t="s">
        <v>529</v>
      </c>
      <c r="D384" s="15"/>
      <c r="E384" s="64" t="s">
        <v>702</v>
      </c>
      <c r="F384" s="64">
        <v>1</v>
      </c>
      <c r="G384" s="67">
        <v>88112</v>
      </c>
      <c r="H384" s="40">
        <f t="shared" si="6"/>
        <v>88112</v>
      </c>
      <c r="I384" s="4" t="s">
        <v>22</v>
      </c>
      <c r="J384" s="5" t="s">
        <v>23</v>
      </c>
    </row>
    <row r="385" spans="1:10" ht="13.2" x14ac:dyDescent="0.25">
      <c r="A385" s="7">
        <v>383</v>
      </c>
      <c r="B385" s="63" t="s">
        <v>530</v>
      </c>
      <c r="C385" s="63" t="s">
        <v>530</v>
      </c>
      <c r="D385" s="15"/>
      <c r="E385" s="64" t="s">
        <v>702</v>
      </c>
      <c r="F385" s="64">
        <v>1</v>
      </c>
      <c r="G385" s="67">
        <v>88112</v>
      </c>
      <c r="H385" s="40">
        <f t="shared" si="6"/>
        <v>88112</v>
      </c>
      <c r="I385" s="4" t="s">
        <v>22</v>
      </c>
      <c r="J385" s="5" t="s">
        <v>23</v>
      </c>
    </row>
    <row r="386" spans="1:10" ht="13.2" x14ac:dyDescent="0.25">
      <c r="A386" s="7">
        <v>384</v>
      </c>
      <c r="B386" s="70" t="s">
        <v>531</v>
      </c>
      <c r="C386" s="70" t="s">
        <v>531</v>
      </c>
      <c r="D386" s="15"/>
      <c r="E386" s="64" t="s">
        <v>702</v>
      </c>
      <c r="F386" s="64">
        <v>1</v>
      </c>
      <c r="G386" s="67">
        <v>85536</v>
      </c>
      <c r="H386" s="40">
        <f t="shared" si="6"/>
        <v>85536</v>
      </c>
      <c r="I386" s="4" t="s">
        <v>22</v>
      </c>
      <c r="J386" s="5" t="s">
        <v>23</v>
      </c>
    </row>
    <row r="387" spans="1:10" ht="13.2" x14ac:dyDescent="0.25">
      <c r="A387" s="7">
        <v>385</v>
      </c>
      <c r="B387" s="70" t="s">
        <v>532</v>
      </c>
      <c r="C387" s="70" t="s">
        <v>532</v>
      </c>
      <c r="D387" s="15"/>
      <c r="E387" s="64" t="s">
        <v>702</v>
      </c>
      <c r="F387" s="64">
        <v>1</v>
      </c>
      <c r="G387" s="65">
        <v>85536</v>
      </c>
      <c r="H387" s="40">
        <f t="shared" si="6"/>
        <v>85536</v>
      </c>
      <c r="I387" s="4" t="s">
        <v>22</v>
      </c>
      <c r="J387" s="5" t="s">
        <v>23</v>
      </c>
    </row>
    <row r="388" spans="1:10" ht="13.2" x14ac:dyDescent="0.25">
      <c r="A388" s="7">
        <v>386</v>
      </c>
      <c r="B388" s="70" t="s">
        <v>533</v>
      </c>
      <c r="C388" s="70" t="s">
        <v>533</v>
      </c>
      <c r="D388" s="15"/>
      <c r="E388" s="64" t="s">
        <v>702</v>
      </c>
      <c r="F388" s="64">
        <v>1</v>
      </c>
      <c r="G388" s="67">
        <v>320760</v>
      </c>
      <c r="H388" s="40">
        <f t="shared" si="6"/>
        <v>320760</v>
      </c>
      <c r="I388" s="4" t="s">
        <v>22</v>
      </c>
      <c r="J388" s="5" t="s">
        <v>23</v>
      </c>
    </row>
    <row r="389" spans="1:10" ht="13.2" x14ac:dyDescent="0.25">
      <c r="A389" s="7">
        <v>387</v>
      </c>
      <c r="B389" s="63" t="s">
        <v>534</v>
      </c>
      <c r="C389" s="63" t="s">
        <v>534</v>
      </c>
      <c r="D389" s="15"/>
      <c r="E389" s="64" t="s">
        <v>702</v>
      </c>
      <c r="F389" s="64">
        <v>1</v>
      </c>
      <c r="G389" s="65">
        <v>57399</v>
      </c>
      <c r="H389" s="40">
        <f t="shared" si="6"/>
        <v>57399</v>
      </c>
      <c r="I389" s="4" t="s">
        <v>22</v>
      </c>
      <c r="J389" s="5" t="s">
        <v>23</v>
      </c>
    </row>
    <row r="390" spans="1:10" ht="13.2" x14ac:dyDescent="0.25">
      <c r="A390" s="7">
        <v>388</v>
      </c>
      <c r="B390" s="63" t="s">
        <v>535</v>
      </c>
      <c r="C390" s="63" t="s">
        <v>535</v>
      </c>
      <c r="D390" s="15"/>
      <c r="E390" s="64" t="s">
        <v>702</v>
      </c>
      <c r="F390" s="64">
        <v>1</v>
      </c>
      <c r="G390" s="65">
        <v>74769</v>
      </c>
      <c r="H390" s="40">
        <f t="shared" si="6"/>
        <v>74769</v>
      </c>
      <c r="I390" s="4" t="s">
        <v>22</v>
      </c>
      <c r="J390" s="5" t="s">
        <v>23</v>
      </c>
    </row>
    <row r="391" spans="1:10" ht="13.2" x14ac:dyDescent="0.25">
      <c r="A391" s="7">
        <v>389</v>
      </c>
      <c r="B391" s="63" t="s">
        <v>536</v>
      </c>
      <c r="C391" s="63" t="s">
        <v>536</v>
      </c>
      <c r="D391" s="15"/>
      <c r="E391" s="64" t="s">
        <v>702</v>
      </c>
      <c r="F391" s="64">
        <v>1</v>
      </c>
      <c r="G391" s="65">
        <v>262070</v>
      </c>
      <c r="H391" s="40">
        <f t="shared" si="6"/>
        <v>262070</v>
      </c>
      <c r="I391" s="4" t="s">
        <v>22</v>
      </c>
      <c r="J391" s="5" t="s">
        <v>23</v>
      </c>
    </row>
    <row r="392" spans="1:10" ht="13.2" x14ac:dyDescent="0.25">
      <c r="A392" s="7">
        <v>390</v>
      </c>
      <c r="B392" s="63" t="s">
        <v>537</v>
      </c>
      <c r="C392" s="63" t="s">
        <v>537</v>
      </c>
      <c r="D392" s="15"/>
      <c r="E392" s="64" t="s">
        <v>702</v>
      </c>
      <c r="F392" s="64">
        <v>1</v>
      </c>
      <c r="G392" s="65">
        <v>281706</v>
      </c>
      <c r="H392" s="40">
        <f t="shared" si="6"/>
        <v>281706</v>
      </c>
      <c r="I392" s="4" t="s">
        <v>22</v>
      </c>
      <c r="J392" s="5" t="s">
        <v>23</v>
      </c>
    </row>
    <row r="393" spans="1:10" ht="13.2" x14ac:dyDescent="0.25">
      <c r="A393" s="7">
        <v>391</v>
      </c>
      <c r="B393" s="63" t="s">
        <v>538</v>
      </c>
      <c r="C393" s="63" t="s">
        <v>538</v>
      </c>
      <c r="D393" s="15"/>
      <c r="E393" s="64" t="s">
        <v>702</v>
      </c>
      <c r="F393" s="64">
        <v>1</v>
      </c>
      <c r="G393" s="65">
        <v>57399</v>
      </c>
      <c r="H393" s="40">
        <f t="shared" si="6"/>
        <v>57399</v>
      </c>
      <c r="I393" s="4" t="s">
        <v>22</v>
      </c>
      <c r="J393" s="5" t="s">
        <v>23</v>
      </c>
    </row>
    <row r="394" spans="1:10" ht="13.2" x14ac:dyDescent="0.25">
      <c r="A394" s="7">
        <v>392</v>
      </c>
      <c r="B394" s="63" t="s">
        <v>539</v>
      </c>
      <c r="C394" s="63" t="s">
        <v>539</v>
      </c>
      <c r="D394" s="15"/>
      <c r="E394" s="64" t="s">
        <v>702</v>
      </c>
      <c r="F394" s="64">
        <v>1</v>
      </c>
      <c r="G394" s="65">
        <v>74769</v>
      </c>
      <c r="H394" s="40">
        <f t="shared" si="6"/>
        <v>74769</v>
      </c>
      <c r="I394" s="4" t="s">
        <v>22</v>
      </c>
      <c r="J394" s="5" t="s">
        <v>23</v>
      </c>
    </row>
    <row r="395" spans="1:10" ht="13.2" x14ac:dyDescent="0.25">
      <c r="A395" s="7">
        <v>393</v>
      </c>
      <c r="B395" s="63" t="s">
        <v>540</v>
      </c>
      <c r="C395" s="63" t="s">
        <v>540</v>
      </c>
      <c r="D395" s="15"/>
      <c r="E395" s="64" t="s">
        <v>702</v>
      </c>
      <c r="F395" s="64">
        <v>1</v>
      </c>
      <c r="G395" s="65">
        <v>122767</v>
      </c>
      <c r="H395" s="40">
        <f t="shared" si="6"/>
        <v>122767</v>
      </c>
      <c r="I395" s="4" t="s">
        <v>22</v>
      </c>
      <c r="J395" s="5" t="s">
        <v>23</v>
      </c>
    </row>
    <row r="396" spans="1:10" ht="13.2" x14ac:dyDescent="0.25">
      <c r="A396" s="7">
        <v>394</v>
      </c>
      <c r="B396" s="63" t="s">
        <v>541</v>
      </c>
      <c r="C396" s="63" t="s">
        <v>541</v>
      </c>
      <c r="D396" s="15"/>
      <c r="E396" s="64" t="s">
        <v>702</v>
      </c>
      <c r="F396" s="64">
        <v>2</v>
      </c>
      <c r="G396" s="65">
        <v>287496</v>
      </c>
      <c r="H396" s="40">
        <f t="shared" si="6"/>
        <v>574992</v>
      </c>
      <c r="I396" s="4" t="s">
        <v>22</v>
      </c>
      <c r="J396" s="5" t="s">
        <v>23</v>
      </c>
    </row>
    <row r="397" spans="1:10" ht="13.2" x14ac:dyDescent="0.25">
      <c r="A397" s="7">
        <v>395</v>
      </c>
      <c r="B397" s="63" t="s">
        <v>542</v>
      </c>
      <c r="C397" s="63" t="s">
        <v>542</v>
      </c>
      <c r="D397" s="15"/>
      <c r="E397" s="64" t="s">
        <v>702</v>
      </c>
      <c r="F397" s="64">
        <v>2</v>
      </c>
      <c r="G397" s="65">
        <v>158400</v>
      </c>
      <c r="H397" s="40">
        <f t="shared" si="6"/>
        <v>316800</v>
      </c>
      <c r="I397" s="4" t="s">
        <v>22</v>
      </c>
      <c r="J397" s="5" t="s">
        <v>23</v>
      </c>
    </row>
    <row r="398" spans="1:10" ht="13.2" x14ac:dyDescent="0.25">
      <c r="A398" s="7">
        <v>396</v>
      </c>
      <c r="B398" s="63" t="s">
        <v>543</v>
      </c>
      <c r="C398" s="63" t="s">
        <v>543</v>
      </c>
      <c r="D398" s="15"/>
      <c r="E398" s="64" t="s">
        <v>702</v>
      </c>
      <c r="F398" s="64">
        <v>1</v>
      </c>
      <c r="G398" s="67">
        <v>23760</v>
      </c>
      <c r="H398" s="40">
        <f t="shared" si="6"/>
        <v>23760</v>
      </c>
      <c r="I398" s="4" t="s">
        <v>22</v>
      </c>
      <c r="J398" s="5" t="s">
        <v>23</v>
      </c>
    </row>
    <row r="399" spans="1:10" ht="13.2" x14ac:dyDescent="0.25">
      <c r="A399" s="7">
        <v>397</v>
      </c>
      <c r="B399" s="63" t="s">
        <v>544</v>
      </c>
      <c r="C399" s="63" t="s">
        <v>544</v>
      </c>
      <c r="D399" s="15"/>
      <c r="E399" s="64" t="s">
        <v>702</v>
      </c>
      <c r="F399" s="64">
        <v>1</v>
      </c>
      <c r="G399" s="65">
        <v>128871</v>
      </c>
      <c r="H399" s="40">
        <f t="shared" si="6"/>
        <v>128871</v>
      </c>
      <c r="I399" s="4" t="s">
        <v>22</v>
      </c>
      <c r="J399" s="5" t="s">
        <v>23</v>
      </c>
    </row>
    <row r="400" spans="1:10" ht="13.2" x14ac:dyDescent="0.25">
      <c r="A400" s="7">
        <v>398</v>
      </c>
      <c r="B400" s="63" t="s">
        <v>545</v>
      </c>
      <c r="C400" s="63" t="s">
        <v>545</v>
      </c>
      <c r="D400" s="15"/>
      <c r="E400" s="64" t="s">
        <v>702</v>
      </c>
      <c r="F400" s="64">
        <v>1</v>
      </c>
      <c r="G400" s="65">
        <v>359640</v>
      </c>
      <c r="H400" s="40">
        <f t="shared" si="6"/>
        <v>359640</v>
      </c>
      <c r="I400" s="4" t="s">
        <v>22</v>
      </c>
      <c r="J400" s="5" t="s">
        <v>23</v>
      </c>
    </row>
    <row r="401" spans="1:10" ht="13.2" x14ac:dyDescent="0.25">
      <c r="A401" s="7">
        <v>399</v>
      </c>
      <c r="B401" s="63" t="s">
        <v>546</v>
      </c>
      <c r="C401" s="63" t="s">
        <v>546</v>
      </c>
      <c r="D401" s="15"/>
      <c r="E401" s="64" t="s">
        <v>702</v>
      </c>
      <c r="F401" s="64">
        <v>1</v>
      </c>
      <c r="G401" s="67">
        <v>68904</v>
      </c>
      <c r="H401" s="40">
        <f t="shared" si="6"/>
        <v>68904</v>
      </c>
      <c r="I401" s="4" t="s">
        <v>22</v>
      </c>
      <c r="J401" s="5" t="s">
        <v>23</v>
      </c>
    </row>
    <row r="402" spans="1:10" ht="13.2" x14ac:dyDescent="0.25">
      <c r="A402" s="7">
        <v>400</v>
      </c>
      <c r="B402" s="63" t="s">
        <v>547</v>
      </c>
      <c r="C402" s="63" t="s">
        <v>547</v>
      </c>
      <c r="D402" s="15"/>
      <c r="E402" s="64" t="s">
        <v>702</v>
      </c>
      <c r="F402" s="64">
        <v>1</v>
      </c>
      <c r="G402" s="65">
        <v>35526</v>
      </c>
      <c r="H402" s="40">
        <f t="shared" si="6"/>
        <v>35526</v>
      </c>
      <c r="I402" s="4" t="s">
        <v>22</v>
      </c>
      <c r="J402" s="5" t="s">
        <v>23</v>
      </c>
    </row>
    <row r="403" spans="1:10" ht="26.4" x14ac:dyDescent="0.25">
      <c r="A403" s="7">
        <v>401</v>
      </c>
      <c r="B403" s="63" t="s">
        <v>548</v>
      </c>
      <c r="C403" s="63" t="s">
        <v>548</v>
      </c>
      <c r="D403" s="15"/>
      <c r="E403" s="64" t="s">
        <v>702</v>
      </c>
      <c r="F403" s="64">
        <v>1</v>
      </c>
      <c r="G403" s="65">
        <v>161622</v>
      </c>
      <c r="H403" s="40">
        <f t="shared" si="6"/>
        <v>161622</v>
      </c>
      <c r="I403" s="4" t="s">
        <v>22</v>
      </c>
      <c r="J403" s="5" t="s">
        <v>23</v>
      </c>
    </row>
    <row r="404" spans="1:10" s="13" customFormat="1" ht="13.2" x14ac:dyDescent="0.25">
      <c r="A404" s="7">
        <v>402</v>
      </c>
      <c r="B404" s="63" t="s">
        <v>549</v>
      </c>
      <c r="C404" s="63" t="s">
        <v>549</v>
      </c>
      <c r="D404" s="15"/>
      <c r="E404" s="64" t="s">
        <v>703</v>
      </c>
      <c r="F404" s="64">
        <v>1</v>
      </c>
      <c r="G404" s="65">
        <v>66334</v>
      </c>
      <c r="H404" s="40">
        <f t="shared" si="6"/>
        <v>66334</v>
      </c>
      <c r="I404" s="4" t="s">
        <v>22</v>
      </c>
      <c r="J404" s="5" t="s">
        <v>23</v>
      </c>
    </row>
    <row r="405" spans="1:10" s="13" customFormat="1" ht="13.2" x14ac:dyDescent="0.25">
      <c r="A405" s="7">
        <v>403</v>
      </c>
      <c r="B405" s="63" t="s">
        <v>550</v>
      </c>
      <c r="C405" s="63" t="s">
        <v>550</v>
      </c>
      <c r="D405" s="15"/>
      <c r="E405" s="64" t="s">
        <v>703</v>
      </c>
      <c r="F405" s="64">
        <v>1</v>
      </c>
      <c r="G405" s="65">
        <v>60194</v>
      </c>
      <c r="H405" s="40">
        <f t="shared" si="6"/>
        <v>60194</v>
      </c>
      <c r="I405" s="4" t="s">
        <v>22</v>
      </c>
      <c r="J405" s="5" t="s">
        <v>23</v>
      </c>
    </row>
    <row r="406" spans="1:10" s="13" customFormat="1" ht="13.2" x14ac:dyDescent="0.25">
      <c r="A406" s="7">
        <v>404</v>
      </c>
      <c r="B406" s="63" t="s">
        <v>551</v>
      </c>
      <c r="C406" s="63" t="s">
        <v>551</v>
      </c>
      <c r="D406" s="15"/>
      <c r="E406" s="64" t="s">
        <v>703</v>
      </c>
      <c r="F406" s="64">
        <v>1</v>
      </c>
      <c r="G406" s="65">
        <v>121848</v>
      </c>
      <c r="H406" s="40">
        <f t="shared" si="6"/>
        <v>121848</v>
      </c>
      <c r="I406" s="4" t="s">
        <v>22</v>
      </c>
      <c r="J406" s="5" t="s">
        <v>23</v>
      </c>
    </row>
    <row r="407" spans="1:10" s="13" customFormat="1" ht="13.2" x14ac:dyDescent="0.25">
      <c r="A407" s="7">
        <v>405</v>
      </c>
      <c r="B407" s="63" t="s">
        <v>552</v>
      </c>
      <c r="C407" s="63" t="s">
        <v>552</v>
      </c>
      <c r="D407" s="15"/>
      <c r="E407" s="64" t="s">
        <v>703</v>
      </c>
      <c r="F407" s="64">
        <v>1</v>
      </c>
      <c r="G407" s="65">
        <v>65213</v>
      </c>
      <c r="H407" s="40">
        <f t="shared" si="6"/>
        <v>65213</v>
      </c>
      <c r="I407" s="4" t="s">
        <v>22</v>
      </c>
      <c r="J407" s="5" t="s">
        <v>23</v>
      </c>
    </row>
    <row r="408" spans="1:10" s="13" customFormat="1" ht="13.2" x14ac:dyDescent="0.25">
      <c r="A408" s="7">
        <v>406</v>
      </c>
      <c r="B408" s="63" t="s">
        <v>553</v>
      </c>
      <c r="C408" s="63" t="s">
        <v>553</v>
      </c>
      <c r="D408" s="15"/>
      <c r="E408" s="64" t="s">
        <v>703</v>
      </c>
      <c r="F408" s="64">
        <v>1</v>
      </c>
      <c r="G408" s="65">
        <v>104760</v>
      </c>
      <c r="H408" s="40">
        <f t="shared" si="6"/>
        <v>104760</v>
      </c>
      <c r="I408" s="4" t="s">
        <v>22</v>
      </c>
      <c r="J408" s="5" t="s">
        <v>23</v>
      </c>
    </row>
    <row r="409" spans="1:10" s="13" customFormat="1" ht="13.2" x14ac:dyDescent="0.25">
      <c r="A409" s="7">
        <v>407</v>
      </c>
      <c r="B409" s="63" t="s">
        <v>554</v>
      </c>
      <c r="C409" s="63" t="s">
        <v>554</v>
      </c>
      <c r="D409" s="15"/>
      <c r="E409" s="64" t="s">
        <v>703</v>
      </c>
      <c r="F409" s="64">
        <v>1</v>
      </c>
      <c r="G409" s="65">
        <v>72770</v>
      </c>
      <c r="H409" s="40">
        <f t="shared" si="6"/>
        <v>72770</v>
      </c>
      <c r="I409" s="4" t="s">
        <v>22</v>
      </c>
      <c r="J409" s="5" t="s">
        <v>23</v>
      </c>
    </row>
    <row r="410" spans="1:10" s="13" customFormat="1" ht="13.2" x14ac:dyDescent="0.25">
      <c r="A410" s="7">
        <v>408</v>
      </c>
      <c r="B410" s="63" t="s">
        <v>555</v>
      </c>
      <c r="C410" s="63" t="s">
        <v>555</v>
      </c>
      <c r="D410" s="15"/>
      <c r="E410" s="64" t="s">
        <v>703</v>
      </c>
      <c r="F410" s="64">
        <v>1</v>
      </c>
      <c r="G410" s="65">
        <v>26849</v>
      </c>
      <c r="H410" s="40">
        <f t="shared" si="6"/>
        <v>26849</v>
      </c>
      <c r="I410" s="4" t="s">
        <v>22</v>
      </c>
      <c r="J410" s="5" t="s">
        <v>23</v>
      </c>
    </row>
    <row r="411" spans="1:10" s="13" customFormat="1" ht="13.2" x14ac:dyDescent="0.25">
      <c r="A411" s="7">
        <v>409</v>
      </c>
      <c r="B411" s="71" t="s">
        <v>556</v>
      </c>
      <c r="C411" s="71" t="s">
        <v>556</v>
      </c>
      <c r="D411" s="15"/>
      <c r="E411" s="64" t="s">
        <v>703</v>
      </c>
      <c r="F411" s="64">
        <v>1</v>
      </c>
      <c r="G411" s="25">
        <v>98605</v>
      </c>
      <c r="H411" s="40">
        <f t="shared" si="6"/>
        <v>98605</v>
      </c>
      <c r="I411" s="4" t="s">
        <v>22</v>
      </c>
      <c r="J411" s="5" t="s">
        <v>23</v>
      </c>
    </row>
    <row r="412" spans="1:10" s="13" customFormat="1" ht="26.4" x14ac:dyDescent="0.25">
      <c r="A412" s="7">
        <v>410</v>
      </c>
      <c r="B412" s="63" t="s">
        <v>557</v>
      </c>
      <c r="C412" s="63" t="s">
        <v>557</v>
      </c>
      <c r="D412" s="15"/>
      <c r="E412" s="64" t="s">
        <v>703</v>
      </c>
      <c r="F412" s="64">
        <v>5</v>
      </c>
      <c r="G412" s="65">
        <v>12620</v>
      </c>
      <c r="H412" s="40">
        <f t="shared" si="6"/>
        <v>63100</v>
      </c>
      <c r="I412" s="4" t="s">
        <v>22</v>
      </c>
      <c r="J412" s="5" t="s">
        <v>23</v>
      </c>
    </row>
    <row r="413" spans="1:10" s="13" customFormat="1" ht="13.2" x14ac:dyDescent="0.25">
      <c r="A413" s="7">
        <v>411</v>
      </c>
      <c r="B413" s="63" t="s">
        <v>558</v>
      </c>
      <c r="C413" s="63" t="s">
        <v>558</v>
      </c>
      <c r="D413" s="15"/>
      <c r="E413" s="64" t="s">
        <v>196</v>
      </c>
      <c r="F413" s="64">
        <v>1</v>
      </c>
      <c r="G413" s="65">
        <v>89950</v>
      </c>
      <c r="H413" s="40">
        <f t="shared" si="6"/>
        <v>89950</v>
      </c>
      <c r="I413" s="4" t="s">
        <v>22</v>
      </c>
      <c r="J413" s="5" t="s">
        <v>23</v>
      </c>
    </row>
    <row r="414" spans="1:10" ht="13.2" x14ac:dyDescent="0.25">
      <c r="A414" s="7">
        <v>412</v>
      </c>
      <c r="B414" s="63" t="s">
        <v>559</v>
      </c>
      <c r="C414" s="63" t="s">
        <v>559</v>
      </c>
      <c r="D414" s="15"/>
      <c r="E414" s="64" t="s">
        <v>705</v>
      </c>
      <c r="F414" s="64">
        <v>15</v>
      </c>
      <c r="G414" s="65">
        <v>48918</v>
      </c>
      <c r="H414" s="40">
        <f t="shared" si="6"/>
        <v>733770</v>
      </c>
      <c r="I414" s="4" t="s">
        <v>22</v>
      </c>
      <c r="J414" s="5" t="s">
        <v>23</v>
      </c>
    </row>
    <row r="415" spans="1:10" ht="13.2" x14ac:dyDescent="0.25">
      <c r="A415" s="7">
        <v>413</v>
      </c>
      <c r="B415" s="63" t="s">
        <v>560</v>
      </c>
      <c r="C415" s="63" t="s">
        <v>560</v>
      </c>
      <c r="D415" s="15"/>
      <c r="E415" s="64" t="s">
        <v>16</v>
      </c>
      <c r="F415" s="64">
        <v>1</v>
      </c>
      <c r="G415" s="65">
        <v>48918</v>
      </c>
      <c r="H415" s="40">
        <f t="shared" si="6"/>
        <v>48918</v>
      </c>
      <c r="I415" s="4" t="s">
        <v>22</v>
      </c>
      <c r="J415" s="5" t="s">
        <v>23</v>
      </c>
    </row>
    <row r="416" spans="1:10" ht="26.4" x14ac:dyDescent="0.25">
      <c r="A416" s="7">
        <v>414</v>
      </c>
      <c r="B416" s="63" t="s">
        <v>561</v>
      </c>
      <c r="C416" s="63" t="s">
        <v>561</v>
      </c>
      <c r="D416" s="15"/>
      <c r="E416" s="64" t="s">
        <v>196</v>
      </c>
      <c r="F416" s="64">
        <v>1</v>
      </c>
      <c r="G416" s="67">
        <v>113861</v>
      </c>
      <c r="H416" s="40">
        <f t="shared" si="6"/>
        <v>113861</v>
      </c>
      <c r="I416" s="4" t="s">
        <v>22</v>
      </c>
      <c r="J416" s="5" t="s">
        <v>23</v>
      </c>
    </row>
    <row r="417" spans="1:10" ht="13.2" x14ac:dyDescent="0.25">
      <c r="A417" s="7">
        <v>415</v>
      </c>
      <c r="B417" s="63" t="s">
        <v>562</v>
      </c>
      <c r="C417" s="63" t="s">
        <v>562</v>
      </c>
      <c r="D417" s="15"/>
      <c r="E417" s="64" t="s">
        <v>196</v>
      </c>
      <c r="F417" s="64">
        <v>1</v>
      </c>
      <c r="G417" s="67">
        <v>71690</v>
      </c>
      <c r="H417" s="40">
        <f t="shared" si="6"/>
        <v>71690</v>
      </c>
      <c r="I417" s="4" t="s">
        <v>22</v>
      </c>
      <c r="J417" s="5" t="s">
        <v>23</v>
      </c>
    </row>
    <row r="418" spans="1:10" ht="13.2" x14ac:dyDescent="0.25">
      <c r="A418" s="7">
        <v>416</v>
      </c>
      <c r="B418" s="63" t="s">
        <v>563</v>
      </c>
      <c r="C418" s="63" t="s">
        <v>563</v>
      </c>
      <c r="D418" s="15"/>
      <c r="E418" s="64" t="s">
        <v>196</v>
      </c>
      <c r="F418" s="64">
        <v>1</v>
      </c>
      <c r="G418" s="65">
        <v>31801</v>
      </c>
      <c r="H418" s="40">
        <f t="shared" si="6"/>
        <v>31801</v>
      </c>
      <c r="I418" s="4" t="s">
        <v>22</v>
      </c>
      <c r="J418" s="5" t="s">
        <v>23</v>
      </c>
    </row>
    <row r="419" spans="1:10" ht="40.799999999999997" customHeight="1" x14ac:dyDescent="0.25">
      <c r="A419" s="7">
        <v>417</v>
      </c>
      <c r="B419" s="63" t="s">
        <v>564</v>
      </c>
      <c r="C419" s="63" t="s">
        <v>564</v>
      </c>
      <c r="D419" s="15"/>
      <c r="E419" s="64" t="s">
        <v>196</v>
      </c>
      <c r="F419" s="64">
        <v>1</v>
      </c>
      <c r="G419" s="65">
        <v>60645</v>
      </c>
      <c r="H419" s="40">
        <f t="shared" si="6"/>
        <v>60645</v>
      </c>
      <c r="I419" s="4" t="s">
        <v>22</v>
      </c>
      <c r="J419" s="5" t="s">
        <v>23</v>
      </c>
    </row>
    <row r="420" spans="1:10" ht="26.4" x14ac:dyDescent="0.25">
      <c r="A420" s="7">
        <v>418</v>
      </c>
      <c r="B420" s="63" t="s">
        <v>569</v>
      </c>
      <c r="C420" s="63" t="s">
        <v>569</v>
      </c>
      <c r="D420" s="15"/>
      <c r="E420" s="64" t="s">
        <v>703</v>
      </c>
      <c r="F420" s="64">
        <v>8</v>
      </c>
      <c r="G420" s="65">
        <v>40590</v>
      </c>
      <c r="H420" s="40">
        <f t="shared" si="6"/>
        <v>324720</v>
      </c>
      <c r="I420" s="4" t="s">
        <v>22</v>
      </c>
      <c r="J420" s="5" t="s">
        <v>23</v>
      </c>
    </row>
    <row r="421" spans="1:10" ht="26.4" x14ac:dyDescent="0.25">
      <c r="A421" s="7">
        <v>419</v>
      </c>
      <c r="B421" s="63" t="s">
        <v>570</v>
      </c>
      <c r="C421" s="63" t="s">
        <v>570</v>
      </c>
      <c r="D421" s="15"/>
      <c r="E421" s="64" t="s">
        <v>703</v>
      </c>
      <c r="F421" s="64">
        <v>10</v>
      </c>
      <c r="G421" s="65">
        <v>20790</v>
      </c>
      <c r="H421" s="40">
        <f t="shared" si="6"/>
        <v>207900</v>
      </c>
      <c r="I421" s="4" t="s">
        <v>22</v>
      </c>
      <c r="J421" s="5" t="s">
        <v>23</v>
      </c>
    </row>
    <row r="422" spans="1:10" ht="26.4" x14ac:dyDescent="0.25">
      <c r="A422" s="7">
        <v>420</v>
      </c>
      <c r="B422" s="63" t="s">
        <v>571</v>
      </c>
      <c r="C422" s="63" t="s">
        <v>571</v>
      </c>
      <c r="D422" s="15"/>
      <c r="E422" s="64" t="s">
        <v>703</v>
      </c>
      <c r="F422" s="64">
        <v>5</v>
      </c>
      <c r="G422" s="65">
        <v>65800</v>
      </c>
      <c r="H422" s="40">
        <f t="shared" si="6"/>
        <v>329000</v>
      </c>
      <c r="I422" s="4" t="s">
        <v>22</v>
      </c>
      <c r="J422" s="5" t="s">
        <v>23</v>
      </c>
    </row>
    <row r="423" spans="1:10" ht="13.2" x14ac:dyDescent="0.25">
      <c r="A423" s="7">
        <v>421</v>
      </c>
      <c r="B423" s="63" t="s">
        <v>572</v>
      </c>
      <c r="C423" s="63" t="s">
        <v>572</v>
      </c>
      <c r="D423" s="15"/>
      <c r="E423" s="64" t="s">
        <v>703</v>
      </c>
      <c r="F423" s="64">
        <v>1</v>
      </c>
      <c r="G423" s="65">
        <v>14850</v>
      </c>
      <c r="H423" s="40">
        <f t="shared" si="6"/>
        <v>14850</v>
      </c>
      <c r="I423" s="4" t="s">
        <v>22</v>
      </c>
      <c r="J423" s="5" t="s">
        <v>23</v>
      </c>
    </row>
    <row r="424" spans="1:10" ht="13.2" x14ac:dyDescent="0.25">
      <c r="A424" s="7">
        <v>422</v>
      </c>
      <c r="B424" s="63" t="s">
        <v>573</v>
      </c>
      <c r="C424" s="63" t="s">
        <v>573</v>
      </c>
      <c r="D424" s="15"/>
      <c r="E424" s="64" t="s">
        <v>703</v>
      </c>
      <c r="F424" s="64">
        <v>16</v>
      </c>
      <c r="G424" s="65">
        <v>34650</v>
      </c>
      <c r="H424" s="40">
        <f t="shared" si="6"/>
        <v>554400</v>
      </c>
      <c r="I424" s="4" t="s">
        <v>22</v>
      </c>
      <c r="J424" s="5" t="s">
        <v>23</v>
      </c>
    </row>
    <row r="425" spans="1:10" ht="26.4" x14ac:dyDescent="0.25">
      <c r="A425" s="7">
        <v>423</v>
      </c>
      <c r="B425" s="63" t="s">
        <v>574</v>
      </c>
      <c r="C425" s="63" t="s">
        <v>574</v>
      </c>
      <c r="D425" s="15"/>
      <c r="E425" s="64" t="s">
        <v>703</v>
      </c>
      <c r="F425" s="64">
        <v>7</v>
      </c>
      <c r="G425" s="65">
        <v>28710</v>
      </c>
      <c r="H425" s="40">
        <f t="shared" si="6"/>
        <v>200970</v>
      </c>
      <c r="I425" s="4" t="s">
        <v>22</v>
      </c>
      <c r="J425" s="5" t="s">
        <v>23</v>
      </c>
    </row>
    <row r="426" spans="1:10" ht="13.2" x14ac:dyDescent="0.25">
      <c r="A426" s="7">
        <v>424</v>
      </c>
      <c r="B426" s="63" t="s">
        <v>575</v>
      </c>
      <c r="C426" s="63" t="s">
        <v>575</v>
      </c>
      <c r="D426" s="15"/>
      <c r="E426" s="64" t="s">
        <v>708</v>
      </c>
      <c r="F426" s="64">
        <v>1</v>
      </c>
      <c r="G426" s="65">
        <v>59400</v>
      </c>
      <c r="H426" s="40">
        <f t="shared" si="6"/>
        <v>59400</v>
      </c>
      <c r="I426" s="4" t="s">
        <v>22</v>
      </c>
      <c r="J426" s="5" t="s">
        <v>23</v>
      </c>
    </row>
    <row r="427" spans="1:10" ht="13.2" x14ac:dyDescent="0.25">
      <c r="A427" s="7">
        <v>425</v>
      </c>
      <c r="B427" s="63" t="s">
        <v>576</v>
      </c>
      <c r="C427" s="63" t="s">
        <v>576</v>
      </c>
      <c r="D427" s="15"/>
      <c r="E427" s="64" t="s">
        <v>703</v>
      </c>
      <c r="F427" s="64">
        <v>10</v>
      </c>
      <c r="G427" s="65">
        <v>38610</v>
      </c>
      <c r="H427" s="40">
        <f t="shared" si="6"/>
        <v>386100</v>
      </c>
      <c r="I427" s="4" t="s">
        <v>22</v>
      </c>
      <c r="J427" s="5" t="s">
        <v>23</v>
      </c>
    </row>
    <row r="428" spans="1:10" ht="13.2" x14ac:dyDescent="0.25">
      <c r="A428" s="7">
        <v>426</v>
      </c>
      <c r="B428" s="63" t="s">
        <v>577</v>
      </c>
      <c r="C428" s="63" t="s">
        <v>577</v>
      </c>
      <c r="D428" s="15"/>
      <c r="E428" s="64" t="s">
        <v>703</v>
      </c>
      <c r="F428" s="64">
        <v>10</v>
      </c>
      <c r="G428" s="65">
        <v>56430</v>
      </c>
      <c r="H428" s="40">
        <f t="shared" si="6"/>
        <v>564300</v>
      </c>
      <c r="I428" s="4" t="s">
        <v>22</v>
      </c>
      <c r="J428" s="5" t="s">
        <v>23</v>
      </c>
    </row>
    <row r="429" spans="1:10" ht="13.2" x14ac:dyDescent="0.25">
      <c r="A429" s="7">
        <v>427</v>
      </c>
      <c r="B429" s="63" t="s">
        <v>578</v>
      </c>
      <c r="C429" s="63" t="s">
        <v>578</v>
      </c>
      <c r="D429" s="15"/>
      <c r="E429" s="64" t="s">
        <v>703</v>
      </c>
      <c r="F429" s="64">
        <v>3</v>
      </c>
      <c r="G429" s="65">
        <v>51480</v>
      </c>
      <c r="H429" s="40">
        <f t="shared" si="6"/>
        <v>154440</v>
      </c>
      <c r="I429" s="4" t="s">
        <v>22</v>
      </c>
      <c r="J429" s="5" t="s">
        <v>23</v>
      </c>
    </row>
    <row r="430" spans="1:10" ht="13.2" x14ac:dyDescent="0.25">
      <c r="A430" s="7">
        <v>428</v>
      </c>
      <c r="B430" s="63" t="s">
        <v>579</v>
      </c>
      <c r="C430" s="63" t="s">
        <v>579</v>
      </c>
      <c r="D430" s="15"/>
      <c r="E430" s="64" t="s">
        <v>703</v>
      </c>
      <c r="F430" s="64">
        <v>3</v>
      </c>
      <c r="G430" s="65">
        <v>89100</v>
      </c>
      <c r="H430" s="40">
        <f t="shared" si="6"/>
        <v>267300</v>
      </c>
      <c r="I430" s="4" t="s">
        <v>22</v>
      </c>
      <c r="J430" s="5" t="s">
        <v>23</v>
      </c>
    </row>
    <row r="431" spans="1:10" ht="13.2" x14ac:dyDescent="0.25">
      <c r="A431" s="7">
        <v>429</v>
      </c>
      <c r="B431" s="63" t="s">
        <v>580</v>
      </c>
      <c r="C431" s="63" t="s">
        <v>580</v>
      </c>
      <c r="D431" s="15"/>
      <c r="E431" s="64" t="s">
        <v>703</v>
      </c>
      <c r="F431" s="64">
        <v>1</v>
      </c>
      <c r="G431" s="65">
        <v>57202</v>
      </c>
      <c r="H431" s="40">
        <f t="shared" si="6"/>
        <v>57202</v>
      </c>
      <c r="I431" s="4" t="s">
        <v>22</v>
      </c>
      <c r="J431" s="5" t="s">
        <v>23</v>
      </c>
    </row>
    <row r="432" spans="1:10" ht="13.2" x14ac:dyDescent="0.25">
      <c r="A432" s="7">
        <v>430</v>
      </c>
      <c r="B432" s="63" t="s">
        <v>581</v>
      </c>
      <c r="C432" s="63" t="s">
        <v>581</v>
      </c>
      <c r="D432" s="15"/>
      <c r="E432" s="64" t="s">
        <v>703</v>
      </c>
      <c r="F432" s="64">
        <v>25</v>
      </c>
      <c r="G432" s="65">
        <v>29700</v>
      </c>
      <c r="H432" s="40">
        <f t="shared" si="6"/>
        <v>742500</v>
      </c>
      <c r="I432" s="4" t="s">
        <v>22</v>
      </c>
      <c r="J432" s="5" t="s">
        <v>23</v>
      </c>
    </row>
    <row r="433" spans="1:10" ht="13.2" x14ac:dyDescent="0.25">
      <c r="A433" s="7">
        <v>431</v>
      </c>
      <c r="B433" s="63" t="s">
        <v>582</v>
      </c>
      <c r="C433" s="63" t="s">
        <v>582</v>
      </c>
      <c r="D433" s="15"/>
      <c r="E433" s="64" t="s">
        <v>703</v>
      </c>
      <c r="F433" s="64">
        <v>4</v>
      </c>
      <c r="G433" s="65">
        <v>74250</v>
      </c>
      <c r="H433" s="40">
        <f t="shared" si="6"/>
        <v>297000</v>
      </c>
      <c r="I433" s="4" t="s">
        <v>22</v>
      </c>
      <c r="J433" s="5" t="s">
        <v>23</v>
      </c>
    </row>
    <row r="434" spans="1:10" ht="13.2" x14ac:dyDescent="0.25">
      <c r="A434" s="7">
        <v>432</v>
      </c>
      <c r="B434" s="63" t="s">
        <v>583</v>
      </c>
      <c r="C434" s="63" t="s">
        <v>583</v>
      </c>
      <c r="D434" s="15"/>
      <c r="E434" s="64" t="s">
        <v>709</v>
      </c>
      <c r="F434" s="64">
        <v>2</v>
      </c>
      <c r="G434" s="65">
        <v>23760</v>
      </c>
      <c r="H434" s="40">
        <f t="shared" si="6"/>
        <v>47520</v>
      </c>
      <c r="I434" s="4" t="s">
        <v>22</v>
      </c>
      <c r="J434" s="5" t="s">
        <v>23</v>
      </c>
    </row>
    <row r="435" spans="1:10" ht="13.2" x14ac:dyDescent="0.25">
      <c r="A435" s="7">
        <v>433</v>
      </c>
      <c r="B435" s="63" t="s">
        <v>584</v>
      </c>
      <c r="C435" s="63" t="s">
        <v>584</v>
      </c>
      <c r="D435" s="15"/>
      <c r="E435" s="64" t="s">
        <v>703</v>
      </c>
      <c r="F435" s="64">
        <v>10</v>
      </c>
      <c r="G435" s="65">
        <v>188100</v>
      </c>
      <c r="H435" s="40">
        <f t="shared" si="6"/>
        <v>1881000</v>
      </c>
      <c r="I435" s="4" t="s">
        <v>22</v>
      </c>
      <c r="J435" s="5" t="s">
        <v>23</v>
      </c>
    </row>
    <row r="436" spans="1:10" ht="13.2" x14ac:dyDescent="0.25">
      <c r="A436" s="7">
        <v>434</v>
      </c>
      <c r="B436" s="63" t="s">
        <v>585</v>
      </c>
      <c r="C436" s="63" t="s">
        <v>585</v>
      </c>
      <c r="D436" s="15"/>
      <c r="E436" s="64" t="s">
        <v>703</v>
      </c>
      <c r="F436" s="64">
        <v>2</v>
      </c>
      <c r="G436" s="65">
        <v>182200</v>
      </c>
      <c r="H436" s="40">
        <f t="shared" si="6"/>
        <v>364400</v>
      </c>
      <c r="I436" s="4" t="s">
        <v>22</v>
      </c>
      <c r="J436" s="5" t="s">
        <v>23</v>
      </c>
    </row>
    <row r="437" spans="1:10" ht="13.2" x14ac:dyDescent="0.25">
      <c r="A437" s="7">
        <v>435</v>
      </c>
      <c r="B437" s="63" t="s">
        <v>586</v>
      </c>
      <c r="C437" s="63" t="s">
        <v>586</v>
      </c>
      <c r="D437" s="15"/>
      <c r="E437" s="64" t="s">
        <v>18</v>
      </c>
      <c r="F437" s="64">
        <v>2</v>
      </c>
      <c r="G437" s="65">
        <v>66645</v>
      </c>
      <c r="H437" s="40">
        <f t="shared" si="6"/>
        <v>133290</v>
      </c>
      <c r="I437" s="4" t="s">
        <v>22</v>
      </c>
      <c r="J437" s="5" t="s">
        <v>23</v>
      </c>
    </row>
    <row r="438" spans="1:10" ht="13.2" x14ac:dyDescent="0.25">
      <c r="A438" s="7">
        <v>436</v>
      </c>
      <c r="B438" s="63" t="s">
        <v>587</v>
      </c>
      <c r="C438" s="63" t="s">
        <v>587</v>
      </c>
      <c r="D438" s="15"/>
      <c r="E438" s="64" t="s">
        <v>18</v>
      </c>
      <c r="F438" s="64">
        <v>1</v>
      </c>
      <c r="G438" s="65">
        <v>23977</v>
      </c>
      <c r="H438" s="40">
        <f t="shared" ref="H438:H501" si="7">G438*F438</f>
        <v>23977</v>
      </c>
      <c r="I438" s="4" t="s">
        <v>22</v>
      </c>
      <c r="J438" s="5" t="s">
        <v>23</v>
      </c>
    </row>
    <row r="439" spans="1:10" ht="13.2" x14ac:dyDescent="0.25">
      <c r="A439" s="7">
        <v>437</v>
      </c>
      <c r="B439" s="63" t="s">
        <v>588</v>
      </c>
      <c r="C439" s="63" t="s">
        <v>588</v>
      </c>
      <c r="D439" s="15"/>
      <c r="E439" s="64" t="s">
        <v>18</v>
      </c>
      <c r="F439" s="64">
        <v>1</v>
      </c>
      <c r="G439" s="65">
        <v>37968</v>
      </c>
      <c r="H439" s="40">
        <f t="shared" si="7"/>
        <v>37968</v>
      </c>
      <c r="I439" s="4" t="s">
        <v>22</v>
      </c>
      <c r="J439" s="5" t="s">
        <v>23</v>
      </c>
    </row>
    <row r="440" spans="1:10" ht="13.2" x14ac:dyDescent="0.25">
      <c r="A440" s="7">
        <v>438</v>
      </c>
      <c r="B440" s="63" t="s">
        <v>589</v>
      </c>
      <c r="C440" s="63" t="s">
        <v>589</v>
      </c>
      <c r="D440" s="15"/>
      <c r="E440" s="64" t="s">
        <v>18</v>
      </c>
      <c r="F440" s="64">
        <v>1</v>
      </c>
      <c r="G440" s="65">
        <v>20904</v>
      </c>
      <c r="H440" s="40">
        <f t="shared" si="7"/>
        <v>20904</v>
      </c>
      <c r="I440" s="4" t="s">
        <v>22</v>
      </c>
      <c r="J440" s="5" t="s">
        <v>23</v>
      </c>
    </row>
    <row r="441" spans="1:10" ht="13.2" x14ac:dyDescent="0.25">
      <c r="A441" s="7">
        <v>439</v>
      </c>
      <c r="B441" s="63" t="s">
        <v>590</v>
      </c>
      <c r="C441" s="63" t="s">
        <v>590</v>
      </c>
      <c r="D441" s="15"/>
      <c r="E441" s="64" t="s">
        <v>18</v>
      </c>
      <c r="F441" s="64">
        <v>1</v>
      </c>
      <c r="G441" s="65">
        <v>34906.519999999997</v>
      </c>
      <c r="H441" s="40">
        <f t="shared" si="7"/>
        <v>34906.519999999997</v>
      </c>
      <c r="I441" s="4" t="s">
        <v>22</v>
      </c>
      <c r="J441" s="5" t="s">
        <v>23</v>
      </c>
    </row>
    <row r="442" spans="1:10" ht="13.2" x14ac:dyDescent="0.25">
      <c r="A442" s="7">
        <v>440</v>
      </c>
      <c r="B442" s="63" t="s">
        <v>591</v>
      </c>
      <c r="C442" s="63" t="s">
        <v>591</v>
      </c>
      <c r="D442" s="15"/>
      <c r="E442" s="64" t="s">
        <v>18</v>
      </c>
      <c r="F442" s="64">
        <v>1</v>
      </c>
      <c r="G442" s="65">
        <v>144987.04999999999</v>
      </c>
      <c r="H442" s="40">
        <f t="shared" si="7"/>
        <v>144987.04999999999</v>
      </c>
      <c r="I442" s="4" t="s">
        <v>22</v>
      </c>
      <c r="J442" s="5" t="s">
        <v>23</v>
      </c>
    </row>
    <row r="443" spans="1:10" ht="13.2" x14ac:dyDescent="0.25">
      <c r="A443" s="7">
        <v>441</v>
      </c>
      <c r="B443" s="63" t="s">
        <v>592</v>
      </c>
      <c r="C443" s="63" t="s">
        <v>592</v>
      </c>
      <c r="D443" s="15"/>
      <c r="E443" s="64" t="s">
        <v>18</v>
      </c>
      <c r="F443" s="64">
        <v>1</v>
      </c>
      <c r="G443" s="65">
        <v>1334984.6499999999</v>
      </c>
      <c r="H443" s="40">
        <f t="shared" si="7"/>
        <v>1334984.6499999999</v>
      </c>
      <c r="I443" s="4" t="s">
        <v>22</v>
      </c>
      <c r="J443" s="5" t="s">
        <v>23</v>
      </c>
    </row>
    <row r="444" spans="1:10" ht="13.2" x14ac:dyDescent="0.25">
      <c r="A444" s="7">
        <v>442</v>
      </c>
      <c r="B444" s="63" t="s">
        <v>593</v>
      </c>
      <c r="C444" s="63" t="s">
        <v>593</v>
      </c>
      <c r="D444" s="15"/>
      <c r="E444" s="64" t="s">
        <v>18</v>
      </c>
      <c r="F444" s="64">
        <v>1</v>
      </c>
      <c r="G444" s="65">
        <v>517939</v>
      </c>
      <c r="H444" s="40">
        <f t="shared" si="7"/>
        <v>517939</v>
      </c>
      <c r="I444" s="4" t="s">
        <v>22</v>
      </c>
      <c r="J444" s="5" t="s">
        <v>23</v>
      </c>
    </row>
    <row r="445" spans="1:10" ht="13.2" x14ac:dyDescent="0.25">
      <c r="A445" s="7">
        <v>443</v>
      </c>
      <c r="B445" s="63" t="s">
        <v>594</v>
      </c>
      <c r="C445" s="63" t="s">
        <v>594</v>
      </c>
      <c r="D445" s="15"/>
      <c r="E445" s="64" t="s">
        <v>18</v>
      </c>
      <c r="F445" s="64">
        <v>1</v>
      </c>
      <c r="G445" s="65">
        <v>11934.51</v>
      </c>
      <c r="H445" s="40">
        <f t="shared" si="7"/>
        <v>11934.51</v>
      </c>
      <c r="I445" s="4" t="s">
        <v>22</v>
      </c>
      <c r="J445" s="5" t="s">
        <v>23</v>
      </c>
    </row>
    <row r="446" spans="1:10" ht="13.2" x14ac:dyDescent="0.25">
      <c r="A446" s="7">
        <v>444</v>
      </c>
      <c r="B446" s="63" t="s">
        <v>595</v>
      </c>
      <c r="C446" s="63" t="s">
        <v>595</v>
      </c>
      <c r="D446" s="15"/>
      <c r="E446" s="64" t="s">
        <v>18</v>
      </c>
      <c r="F446" s="64">
        <v>1</v>
      </c>
      <c r="G446" s="65">
        <v>9915.91</v>
      </c>
      <c r="H446" s="40">
        <f t="shared" si="7"/>
        <v>9915.91</v>
      </c>
      <c r="I446" s="4" t="s">
        <v>22</v>
      </c>
      <c r="J446" s="5" t="s">
        <v>23</v>
      </c>
    </row>
    <row r="447" spans="1:10" ht="13.2" x14ac:dyDescent="0.25">
      <c r="A447" s="7">
        <v>445</v>
      </c>
      <c r="B447" s="63" t="s">
        <v>596</v>
      </c>
      <c r="C447" s="63" t="s">
        <v>596</v>
      </c>
      <c r="D447" s="15"/>
      <c r="E447" s="64" t="s">
        <v>18</v>
      </c>
      <c r="F447" s="64">
        <v>1</v>
      </c>
      <c r="G447" s="65">
        <v>73139.850000000006</v>
      </c>
      <c r="H447" s="40">
        <f t="shared" si="7"/>
        <v>73139.850000000006</v>
      </c>
      <c r="I447" s="4" t="s">
        <v>22</v>
      </c>
      <c r="J447" s="5" t="s">
        <v>23</v>
      </c>
    </row>
    <row r="448" spans="1:10" ht="13.2" x14ac:dyDescent="0.25">
      <c r="A448" s="7">
        <v>446</v>
      </c>
      <c r="B448" s="63" t="s">
        <v>597</v>
      </c>
      <c r="C448" s="63" t="s">
        <v>597</v>
      </c>
      <c r="D448" s="15"/>
      <c r="E448" s="64" t="s">
        <v>18</v>
      </c>
      <c r="F448" s="64">
        <v>1</v>
      </c>
      <c r="G448" s="65">
        <v>59940.06</v>
      </c>
      <c r="H448" s="40">
        <f t="shared" si="7"/>
        <v>59940.06</v>
      </c>
      <c r="I448" s="4" t="s">
        <v>22</v>
      </c>
      <c r="J448" s="5" t="s">
        <v>23</v>
      </c>
    </row>
    <row r="449" spans="1:10" ht="13.2" x14ac:dyDescent="0.25">
      <c r="A449" s="7">
        <v>447</v>
      </c>
      <c r="B449" s="63" t="s">
        <v>598</v>
      </c>
      <c r="C449" s="63" t="s">
        <v>598</v>
      </c>
      <c r="D449" s="15"/>
      <c r="E449" s="64" t="s">
        <v>703</v>
      </c>
      <c r="F449" s="64">
        <v>1</v>
      </c>
      <c r="G449" s="65">
        <v>35800</v>
      </c>
      <c r="H449" s="40">
        <f t="shared" si="7"/>
        <v>35800</v>
      </c>
      <c r="I449" s="4" t="s">
        <v>22</v>
      </c>
      <c r="J449" s="5" t="s">
        <v>23</v>
      </c>
    </row>
    <row r="450" spans="1:10" ht="39.6" x14ac:dyDescent="0.25">
      <c r="A450" s="7">
        <v>448</v>
      </c>
      <c r="B450" s="63" t="s">
        <v>599</v>
      </c>
      <c r="C450" s="63" t="s">
        <v>599</v>
      </c>
      <c r="D450" s="15"/>
      <c r="E450" s="64" t="s">
        <v>710</v>
      </c>
      <c r="F450" s="64">
        <v>10</v>
      </c>
      <c r="G450" s="65">
        <v>104900</v>
      </c>
      <c r="H450" s="40">
        <f t="shared" si="7"/>
        <v>1049000</v>
      </c>
      <c r="I450" s="4" t="s">
        <v>22</v>
      </c>
      <c r="J450" s="5" t="s">
        <v>23</v>
      </c>
    </row>
    <row r="451" spans="1:10" ht="26.4" x14ac:dyDescent="0.25">
      <c r="A451" s="7">
        <v>449</v>
      </c>
      <c r="B451" s="63" t="s">
        <v>600</v>
      </c>
      <c r="C451" s="63" t="s">
        <v>600</v>
      </c>
      <c r="D451" s="15"/>
      <c r="E451" s="64" t="s">
        <v>710</v>
      </c>
      <c r="F451" s="64">
        <v>2</v>
      </c>
      <c r="G451" s="65">
        <v>157500</v>
      </c>
      <c r="H451" s="40">
        <f t="shared" si="7"/>
        <v>315000</v>
      </c>
      <c r="I451" s="4" t="s">
        <v>22</v>
      </c>
      <c r="J451" s="5" t="s">
        <v>23</v>
      </c>
    </row>
    <row r="452" spans="1:10" ht="26.4" x14ac:dyDescent="0.25">
      <c r="A452" s="7">
        <v>450</v>
      </c>
      <c r="B452" s="63" t="s">
        <v>601</v>
      </c>
      <c r="C452" s="63" t="s">
        <v>601</v>
      </c>
      <c r="D452" s="15"/>
      <c r="E452" s="64" t="s">
        <v>710</v>
      </c>
      <c r="F452" s="64">
        <v>2</v>
      </c>
      <c r="G452" s="65">
        <v>157500</v>
      </c>
      <c r="H452" s="40">
        <f t="shared" si="7"/>
        <v>315000</v>
      </c>
      <c r="I452" s="4" t="s">
        <v>22</v>
      </c>
      <c r="J452" s="5" t="s">
        <v>23</v>
      </c>
    </row>
    <row r="453" spans="1:10" ht="26.4" x14ac:dyDescent="0.25">
      <c r="A453" s="7">
        <v>451</v>
      </c>
      <c r="B453" s="63" t="s">
        <v>602</v>
      </c>
      <c r="C453" s="63" t="s">
        <v>602</v>
      </c>
      <c r="D453" s="15"/>
      <c r="E453" s="64" t="s">
        <v>710</v>
      </c>
      <c r="F453" s="64">
        <v>1</v>
      </c>
      <c r="G453" s="65">
        <v>157500</v>
      </c>
      <c r="H453" s="40">
        <f t="shared" si="7"/>
        <v>157500</v>
      </c>
      <c r="I453" s="4" t="s">
        <v>22</v>
      </c>
      <c r="J453" s="5" t="s">
        <v>23</v>
      </c>
    </row>
    <row r="454" spans="1:10" ht="26.4" x14ac:dyDescent="0.25">
      <c r="A454" s="7">
        <v>452</v>
      </c>
      <c r="B454" s="63" t="s">
        <v>603</v>
      </c>
      <c r="C454" s="63" t="s">
        <v>603</v>
      </c>
      <c r="D454" s="15"/>
      <c r="E454" s="64" t="s">
        <v>710</v>
      </c>
      <c r="F454" s="64">
        <v>1</v>
      </c>
      <c r="G454" s="65">
        <v>157500</v>
      </c>
      <c r="H454" s="40">
        <f t="shared" si="7"/>
        <v>157500</v>
      </c>
      <c r="I454" s="4" t="s">
        <v>22</v>
      </c>
      <c r="J454" s="5" t="s">
        <v>23</v>
      </c>
    </row>
    <row r="455" spans="1:10" ht="13.2" x14ac:dyDescent="0.25">
      <c r="A455" s="7">
        <v>453</v>
      </c>
      <c r="B455" s="63" t="s">
        <v>604</v>
      </c>
      <c r="C455" s="63" t="s">
        <v>604</v>
      </c>
      <c r="D455" s="15"/>
      <c r="E455" s="64" t="s">
        <v>17</v>
      </c>
      <c r="F455" s="64">
        <v>4</v>
      </c>
      <c r="G455" s="65">
        <v>72800</v>
      </c>
      <c r="H455" s="40">
        <f t="shared" si="7"/>
        <v>291200</v>
      </c>
      <c r="I455" s="4" t="s">
        <v>22</v>
      </c>
      <c r="J455" s="5" t="s">
        <v>23</v>
      </c>
    </row>
    <row r="456" spans="1:10" ht="13.2" x14ac:dyDescent="0.25">
      <c r="A456" s="7">
        <v>454</v>
      </c>
      <c r="B456" s="63" t="s">
        <v>605</v>
      </c>
      <c r="C456" s="63" t="s">
        <v>605</v>
      </c>
      <c r="D456" s="15"/>
      <c r="E456" s="64" t="s">
        <v>17</v>
      </c>
      <c r="F456" s="64">
        <v>12</v>
      </c>
      <c r="G456" s="65">
        <v>72800</v>
      </c>
      <c r="H456" s="40">
        <f t="shared" si="7"/>
        <v>873600</v>
      </c>
      <c r="I456" s="4" t="s">
        <v>22</v>
      </c>
      <c r="J456" s="5" t="s">
        <v>23</v>
      </c>
    </row>
    <row r="457" spans="1:10" ht="13.2" x14ac:dyDescent="0.25">
      <c r="A457" s="7">
        <v>455</v>
      </c>
      <c r="B457" s="63" t="s">
        <v>606</v>
      </c>
      <c r="C457" s="63" t="s">
        <v>606</v>
      </c>
      <c r="D457" s="15"/>
      <c r="E457" s="64" t="s">
        <v>17</v>
      </c>
      <c r="F457" s="64">
        <v>7</v>
      </c>
      <c r="G457" s="65">
        <v>72800</v>
      </c>
      <c r="H457" s="40">
        <f t="shared" si="7"/>
        <v>509600</v>
      </c>
      <c r="I457" s="4" t="s">
        <v>22</v>
      </c>
      <c r="J457" s="5" t="s">
        <v>23</v>
      </c>
    </row>
    <row r="458" spans="1:10" ht="13.2" x14ac:dyDescent="0.25">
      <c r="A458" s="7">
        <v>456</v>
      </c>
      <c r="B458" s="63" t="s">
        <v>607</v>
      </c>
      <c r="C458" s="63" t="s">
        <v>607</v>
      </c>
      <c r="D458" s="15"/>
      <c r="E458" s="64" t="s">
        <v>17</v>
      </c>
      <c r="F458" s="64">
        <v>25</v>
      </c>
      <c r="G458" s="65">
        <v>62700</v>
      </c>
      <c r="H458" s="40">
        <f t="shared" si="7"/>
        <v>1567500</v>
      </c>
      <c r="I458" s="4" t="s">
        <v>22</v>
      </c>
      <c r="J458" s="5" t="s">
        <v>23</v>
      </c>
    </row>
    <row r="459" spans="1:10" ht="13.2" x14ac:dyDescent="0.25">
      <c r="A459" s="7">
        <v>457</v>
      </c>
      <c r="B459" s="63" t="s">
        <v>608</v>
      </c>
      <c r="C459" s="63" t="s">
        <v>608</v>
      </c>
      <c r="D459" s="15"/>
      <c r="E459" s="64" t="s">
        <v>17</v>
      </c>
      <c r="F459" s="64">
        <v>1</v>
      </c>
      <c r="G459" s="65">
        <v>52900</v>
      </c>
      <c r="H459" s="40">
        <f t="shared" si="7"/>
        <v>52900</v>
      </c>
      <c r="I459" s="4" t="s">
        <v>22</v>
      </c>
      <c r="J459" s="5" t="s">
        <v>23</v>
      </c>
    </row>
    <row r="460" spans="1:10" ht="13.2" x14ac:dyDescent="0.25">
      <c r="A460" s="7">
        <v>458</v>
      </c>
      <c r="B460" s="63" t="s">
        <v>609</v>
      </c>
      <c r="C460" s="63" t="s">
        <v>609</v>
      </c>
      <c r="D460" s="15"/>
      <c r="E460" s="64" t="s">
        <v>710</v>
      </c>
      <c r="F460" s="64">
        <v>1</v>
      </c>
      <c r="G460" s="65">
        <v>74700</v>
      </c>
      <c r="H460" s="40">
        <f t="shared" si="7"/>
        <v>74700</v>
      </c>
      <c r="I460" s="4" t="s">
        <v>22</v>
      </c>
      <c r="J460" s="5" t="s">
        <v>23</v>
      </c>
    </row>
    <row r="461" spans="1:10" ht="13.2" x14ac:dyDescent="0.25">
      <c r="A461" s="7">
        <v>459</v>
      </c>
      <c r="B461" s="63" t="s">
        <v>610</v>
      </c>
      <c r="C461" s="63" t="s">
        <v>610</v>
      </c>
      <c r="D461" s="15"/>
      <c r="E461" s="64" t="s">
        <v>710</v>
      </c>
      <c r="F461" s="64">
        <v>1</v>
      </c>
      <c r="G461" s="65">
        <v>333500</v>
      </c>
      <c r="H461" s="40">
        <f t="shared" si="7"/>
        <v>333500</v>
      </c>
      <c r="I461" s="4" t="s">
        <v>22</v>
      </c>
      <c r="J461" s="5" t="s">
        <v>23</v>
      </c>
    </row>
    <row r="462" spans="1:10" ht="13.2" x14ac:dyDescent="0.25">
      <c r="A462" s="7">
        <v>460</v>
      </c>
      <c r="B462" s="63" t="s">
        <v>611</v>
      </c>
      <c r="C462" s="63" t="s">
        <v>611</v>
      </c>
      <c r="D462" s="15"/>
      <c r="E462" s="64" t="s">
        <v>710</v>
      </c>
      <c r="F462" s="64">
        <v>1</v>
      </c>
      <c r="G462" s="65">
        <v>333500</v>
      </c>
      <c r="H462" s="40">
        <f t="shared" si="7"/>
        <v>333500</v>
      </c>
      <c r="I462" s="4" t="s">
        <v>22</v>
      </c>
      <c r="J462" s="5" t="s">
        <v>23</v>
      </c>
    </row>
    <row r="463" spans="1:10" ht="13.2" x14ac:dyDescent="0.25">
      <c r="A463" s="7">
        <v>461</v>
      </c>
      <c r="B463" s="63" t="s">
        <v>612</v>
      </c>
      <c r="C463" s="63" t="s">
        <v>612</v>
      </c>
      <c r="D463" s="15"/>
      <c r="E463" s="64" t="s">
        <v>710</v>
      </c>
      <c r="F463" s="64">
        <v>1</v>
      </c>
      <c r="G463" s="65">
        <v>540800</v>
      </c>
      <c r="H463" s="40">
        <f t="shared" si="7"/>
        <v>540800</v>
      </c>
      <c r="I463" s="4" t="s">
        <v>22</v>
      </c>
      <c r="J463" s="5" t="s">
        <v>23</v>
      </c>
    </row>
    <row r="464" spans="1:10" ht="13.2" x14ac:dyDescent="0.25">
      <c r="A464" s="7">
        <v>462</v>
      </c>
      <c r="B464" s="63" t="s">
        <v>613</v>
      </c>
      <c r="C464" s="63" t="s">
        <v>613</v>
      </c>
      <c r="D464" s="15"/>
      <c r="E464" s="64" t="s">
        <v>710</v>
      </c>
      <c r="F464" s="64">
        <v>1</v>
      </c>
      <c r="G464" s="65">
        <v>548000</v>
      </c>
      <c r="H464" s="40">
        <f t="shared" si="7"/>
        <v>548000</v>
      </c>
      <c r="I464" s="4" t="s">
        <v>22</v>
      </c>
      <c r="J464" s="5" t="s">
        <v>23</v>
      </c>
    </row>
    <row r="465" spans="1:10" ht="13.2" x14ac:dyDescent="0.25">
      <c r="A465" s="7">
        <v>463</v>
      </c>
      <c r="B465" s="63" t="s">
        <v>614</v>
      </c>
      <c r="C465" s="63" t="s">
        <v>614</v>
      </c>
      <c r="D465" s="15"/>
      <c r="E465" s="64" t="s">
        <v>710</v>
      </c>
      <c r="F465" s="64">
        <v>1</v>
      </c>
      <c r="G465" s="65">
        <v>548000</v>
      </c>
      <c r="H465" s="40">
        <f t="shared" si="7"/>
        <v>548000</v>
      </c>
      <c r="I465" s="4" t="s">
        <v>22</v>
      </c>
      <c r="J465" s="5" t="s">
        <v>23</v>
      </c>
    </row>
    <row r="466" spans="1:10" ht="13.2" x14ac:dyDescent="0.25">
      <c r="A466" s="7">
        <v>464</v>
      </c>
      <c r="B466" s="63" t="s">
        <v>615</v>
      </c>
      <c r="C466" s="63" t="s">
        <v>615</v>
      </c>
      <c r="D466" s="15"/>
      <c r="E466" s="64" t="s">
        <v>710</v>
      </c>
      <c r="F466" s="64">
        <v>1</v>
      </c>
      <c r="G466" s="65">
        <v>548000</v>
      </c>
      <c r="H466" s="40">
        <f t="shared" si="7"/>
        <v>548000</v>
      </c>
      <c r="I466" s="4" t="s">
        <v>22</v>
      </c>
      <c r="J466" s="5" t="s">
        <v>23</v>
      </c>
    </row>
    <row r="467" spans="1:10" ht="13.2" x14ac:dyDescent="0.25">
      <c r="A467" s="7">
        <v>465</v>
      </c>
      <c r="B467" s="63" t="s">
        <v>616</v>
      </c>
      <c r="C467" s="63" t="s">
        <v>616</v>
      </c>
      <c r="D467" s="15"/>
      <c r="E467" s="64" t="s">
        <v>710</v>
      </c>
      <c r="F467" s="64">
        <v>2</v>
      </c>
      <c r="G467" s="65">
        <v>188600</v>
      </c>
      <c r="H467" s="40">
        <f t="shared" si="7"/>
        <v>377200</v>
      </c>
      <c r="I467" s="4" t="s">
        <v>22</v>
      </c>
      <c r="J467" s="5" t="s">
        <v>23</v>
      </c>
    </row>
    <row r="468" spans="1:10" ht="13.2" x14ac:dyDescent="0.25">
      <c r="A468" s="7">
        <v>466</v>
      </c>
      <c r="B468" s="63" t="s">
        <v>617</v>
      </c>
      <c r="C468" s="63" t="s">
        <v>617</v>
      </c>
      <c r="D468" s="15"/>
      <c r="E468" s="64" t="s">
        <v>710</v>
      </c>
      <c r="F468" s="64">
        <v>1</v>
      </c>
      <c r="G468" s="65">
        <v>188600</v>
      </c>
      <c r="H468" s="40">
        <f t="shared" si="7"/>
        <v>188600</v>
      </c>
      <c r="I468" s="4" t="s">
        <v>22</v>
      </c>
      <c r="J468" s="5" t="s">
        <v>23</v>
      </c>
    </row>
    <row r="469" spans="1:10" ht="13.2" x14ac:dyDescent="0.25">
      <c r="A469" s="7">
        <v>467</v>
      </c>
      <c r="B469" s="63" t="s">
        <v>618</v>
      </c>
      <c r="C469" s="63" t="s">
        <v>618</v>
      </c>
      <c r="D469" s="15"/>
      <c r="E469" s="64" t="s">
        <v>711</v>
      </c>
      <c r="F469" s="64">
        <v>2</v>
      </c>
      <c r="G469" s="65">
        <v>151800</v>
      </c>
      <c r="H469" s="40">
        <f t="shared" si="7"/>
        <v>303600</v>
      </c>
      <c r="I469" s="4" t="s">
        <v>22</v>
      </c>
      <c r="J469" s="5" t="s">
        <v>23</v>
      </c>
    </row>
    <row r="470" spans="1:10" ht="13.2" x14ac:dyDescent="0.25">
      <c r="A470" s="7">
        <v>468</v>
      </c>
      <c r="B470" s="63" t="s">
        <v>619</v>
      </c>
      <c r="C470" s="63" t="s">
        <v>619</v>
      </c>
      <c r="D470" s="15"/>
      <c r="E470" s="64" t="s">
        <v>711</v>
      </c>
      <c r="F470" s="64">
        <v>1</v>
      </c>
      <c r="G470" s="65">
        <v>151800</v>
      </c>
      <c r="H470" s="40">
        <f t="shared" si="7"/>
        <v>151800</v>
      </c>
      <c r="I470" s="4" t="s">
        <v>22</v>
      </c>
      <c r="J470" s="5" t="s">
        <v>23</v>
      </c>
    </row>
    <row r="471" spans="1:10" ht="13.2" x14ac:dyDescent="0.25">
      <c r="A471" s="7">
        <v>469</v>
      </c>
      <c r="B471" s="63" t="s">
        <v>620</v>
      </c>
      <c r="C471" s="63" t="s">
        <v>620</v>
      </c>
      <c r="D471" s="15"/>
      <c r="E471" s="64" t="s">
        <v>196</v>
      </c>
      <c r="F471" s="64">
        <v>2</v>
      </c>
      <c r="G471" s="65">
        <v>7900</v>
      </c>
      <c r="H471" s="40">
        <f t="shared" si="7"/>
        <v>15800</v>
      </c>
      <c r="I471" s="4" t="s">
        <v>22</v>
      </c>
      <c r="J471" s="5" t="s">
        <v>23</v>
      </c>
    </row>
    <row r="472" spans="1:10" ht="13.2" x14ac:dyDescent="0.25">
      <c r="A472" s="7">
        <v>470</v>
      </c>
      <c r="B472" s="63" t="s">
        <v>621</v>
      </c>
      <c r="C472" s="63" t="s">
        <v>621</v>
      </c>
      <c r="D472" s="15"/>
      <c r="E472" s="64" t="s">
        <v>196</v>
      </c>
      <c r="F472" s="64">
        <v>1</v>
      </c>
      <c r="G472" s="65">
        <v>590500</v>
      </c>
      <c r="H472" s="40">
        <f t="shared" si="7"/>
        <v>590500</v>
      </c>
      <c r="I472" s="4" t="s">
        <v>22</v>
      </c>
      <c r="J472" s="5" t="s">
        <v>23</v>
      </c>
    </row>
    <row r="473" spans="1:10" ht="13.2" x14ac:dyDescent="0.25">
      <c r="A473" s="7">
        <v>471</v>
      </c>
      <c r="B473" s="63" t="s">
        <v>622</v>
      </c>
      <c r="C473" s="63" t="s">
        <v>622</v>
      </c>
      <c r="D473" s="15"/>
      <c r="E473" s="64" t="s">
        <v>710</v>
      </c>
      <c r="F473" s="64">
        <v>6</v>
      </c>
      <c r="G473" s="65">
        <v>44400</v>
      </c>
      <c r="H473" s="40">
        <f t="shared" si="7"/>
        <v>266400</v>
      </c>
      <c r="I473" s="4" t="s">
        <v>22</v>
      </c>
      <c r="J473" s="5" t="s">
        <v>23</v>
      </c>
    </row>
    <row r="474" spans="1:10" ht="13.2" x14ac:dyDescent="0.25">
      <c r="A474" s="7">
        <v>472</v>
      </c>
      <c r="B474" s="63" t="s">
        <v>623</v>
      </c>
      <c r="C474" s="63" t="s">
        <v>623</v>
      </c>
      <c r="D474" s="15"/>
      <c r="E474" s="64" t="s">
        <v>17</v>
      </c>
      <c r="F474" s="64">
        <v>1</v>
      </c>
      <c r="G474" s="65">
        <v>52900</v>
      </c>
      <c r="H474" s="40">
        <f t="shared" si="7"/>
        <v>52900</v>
      </c>
      <c r="I474" s="4" t="s">
        <v>22</v>
      </c>
      <c r="J474" s="5" t="s">
        <v>23</v>
      </c>
    </row>
    <row r="475" spans="1:10" ht="13.2" x14ac:dyDescent="0.25">
      <c r="A475" s="7">
        <v>473</v>
      </c>
      <c r="B475" s="63" t="s">
        <v>624</v>
      </c>
      <c r="C475" s="63" t="s">
        <v>624</v>
      </c>
      <c r="D475" s="15"/>
      <c r="E475" s="64" t="s">
        <v>375</v>
      </c>
      <c r="F475" s="64">
        <v>1</v>
      </c>
      <c r="G475" s="65">
        <v>16000</v>
      </c>
      <c r="H475" s="40">
        <f t="shared" si="7"/>
        <v>16000</v>
      </c>
      <c r="I475" s="4" t="s">
        <v>22</v>
      </c>
      <c r="J475" s="5" t="s">
        <v>23</v>
      </c>
    </row>
    <row r="476" spans="1:10" ht="13.2" x14ac:dyDescent="0.25">
      <c r="A476" s="7">
        <v>474</v>
      </c>
      <c r="B476" s="63" t="s">
        <v>625</v>
      </c>
      <c r="C476" s="63" t="s">
        <v>625</v>
      </c>
      <c r="D476" s="15"/>
      <c r="E476" s="64" t="s">
        <v>712</v>
      </c>
      <c r="F476" s="64">
        <v>1</v>
      </c>
      <c r="G476" s="65">
        <v>37000</v>
      </c>
      <c r="H476" s="40">
        <f t="shared" si="7"/>
        <v>37000</v>
      </c>
      <c r="I476" s="4" t="s">
        <v>22</v>
      </c>
      <c r="J476" s="5" t="s">
        <v>23</v>
      </c>
    </row>
    <row r="477" spans="1:10" ht="13.2" x14ac:dyDescent="0.25">
      <c r="A477" s="7">
        <v>475</v>
      </c>
      <c r="B477" s="63" t="s">
        <v>626</v>
      </c>
      <c r="C477" s="63" t="s">
        <v>626</v>
      </c>
      <c r="D477" s="15"/>
      <c r="E477" s="64" t="s">
        <v>712</v>
      </c>
      <c r="F477" s="64">
        <v>2</v>
      </c>
      <c r="G477" s="65">
        <v>60000</v>
      </c>
      <c r="H477" s="40">
        <f t="shared" si="7"/>
        <v>120000</v>
      </c>
      <c r="I477" s="4" t="s">
        <v>22</v>
      </c>
      <c r="J477" s="5" t="s">
        <v>23</v>
      </c>
    </row>
    <row r="478" spans="1:10" ht="13.2" x14ac:dyDescent="0.25">
      <c r="A478" s="7">
        <v>476</v>
      </c>
      <c r="B478" s="63" t="s">
        <v>627</v>
      </c>
      <c r="C478" s="63" t="s">
        <v>627</v>
      </c>
      <c r="D478" s="15"/>
      <c r="E478" s="64" t="s">
        <v>713</v>
      </c>
      <c r="F478" s="64">
        <v>4</v>
      </c>
      <c r="G478" s="65">
        <v>19000</v>
      </c>
      <c r="H478" s="40">
        <f t="shared" si="7"/>
        <v>76000</v>
      </c>
      <c r="I478" s="4" t="s">
        <v>22</v>
      </c>
      <c r="J478" s="5" t="s">
        <v>23</v>
      </c>
    </row>
    <row r="479" spans="1:10" ht="13.2" x14ac:dyDescent="0.25">
      <c r="A479" s="7">
        <v>477</v>
      </c>
      <c r="B479" s="63" t="s">
        <v>628</v>
      </c>
      <c r="C479" s="63" t="s">
        <v>628</v>
      </c>
      <c r="D479" s="15"/>
      <c r="E479" s="64" t="s">
        <v>375</v>
      </c>
      <c r="F479" s="64">
        <v>4</v>
      </c>
      <c r="G479" s="65">
        <v>11000</v>
      </c>
      <c r="H479" s="40">
        <f t="shared" si="7"/>
        <v>44000</v>
      </c>
      <c r="I479" s="4" t="s">
        <v>22</v>
      </c>
      <c r="J479" s="5" t="s">
        <v>23</v>
      </c>
    </row>
    <row r="480" spans="1:10" ht="13.2" x14ac:dyDescent="0.25">
      <c r="A480" s="7">
        <v>478</v>
      </c>
      <c r="B480" s="63" t="s">
        <v>629</v>
      </c>
      <c r="C480" s="63" t="s">
        <v>629</v>
      </c>
      <c r="D480" s="15"/>
      <c r="E480" s="64" t="s">
        <v>714</v>
      </c>
      <c r="F480" s="64">
        <v>2</v>
      </c>
      <c r="G480" s="65">
        <v>15000</v>
      </c>
      <c r="H480" s="40">
        <f t="shared" si="7"/>
        <v>30000</v>
      </c>
      <c r="I480" s="4" t="s">
        <v>22</v>
      </c>
      <c r="J480" s="5" t="s">
        <v>23</v>
      </c>
    </row>
    <row r="481" spans="1:10" ht="13.2" x14ac:dyDescent="0.25">
      <c r="A481" s="7">
        <v>479</v>
      </c>
      <c r="B481" s="63" t="s">
        <v>630</v>
      </c>
      <c r="C481" s="63" t="s">
        <v>630</v>
      </c>
      <c r="D481" s="15"/>
      <c r="E481" s="64" t="s">
        <v>712</v>
      </c>
      <c r="F481" s="64">
        <v>2</v>
      </c>
      <c r="G481" s="65">
        <v>68000</v>
      </c>
      <c r="H481" s="40">
        <f t="shared" si="7"/>
        <v>136000</v>
      </c>
      <c r="I481" s="4" t="s">
        <v>22</v>
      </c>
      <c r="J481" s="5" t="s">
        <v>23</v>
      </c>
    </row>
    <row r="482" spans="1:10" ht="13.2" x14ac:dyDescent="0.25">
      <c r="A482" s="7">
        <v>480</v>
      </c>
      <c r="B482" s="63" t="s">
        <v>631</v>
      </c>
      <c r="C482" s="63" t="s">
        <v>631</v>
      </c>
      <c r="D482" s="15"/>
      <c r="E482" s="64" t="s">
        <v>715</v>
      </c>
      <c r="F482" s="64">
        <v>1</v>
      </c>
      <c r="G482" s="65">
        <v>21000</v>
      </c>
      <c r="H482" s="40">
        <f t="shared" si="7"/>
        <v>21000</v>
      </c>
      <c r="I482" s="4" t="s">
        <v>22</v>
      </c>
      <c r="J482" s="5" t="s">
        <v>23</v>
      </c>
    </row>
    <row r="483" spans="1:10" ht="13.2" x14ac:dyDescent="0.25">
      <c r="A483" s="7">
        <v>481</v>
      </c>
      <c r="B483" s="63" t="s">
        <v>632</v>
      </c>
      <c r="C483" s="63" t="s">
        <v>632</v>
      </c>
      <c r="D483" s="15"/>
      <c r="E483" s="64" t="s">
        <v>716</v>
      </c>
      <c r="F483" s="64">
        <v>1</v>
      </c>
      <c r="G483" s="65">
        <v>65000</v>
      </c>
      <c r="H483" s="40">
        <f t="shared" si="7"/>
        <v>65000</v>
      </c>
      <c r="I483" s="4" t="s">
        <v>22</v>
      </c>
      <c r="J483" s="5" t="s">
        <v>23</v>
      </c>
    </row>
    <row r="484" spans="1:10" ht="13.2" x14ac:dyDescent="0.25">
      <c r="A484" s="7">
        <v>482</v>
      </c>
      <c r="B484" s="63" t="s">
        <v>633</v>
      </c>
      <c r="C484" s="63" t="s">
        <v>633</v>
      </c>
      <c r="D484" s="15"/>
      <c r="E484" s="64" t="s">
        <v>715</v>
      </c>
      <c r="F484" s="64">
        <v>3</v>
      </c>
      <c r="G484" s="65">
        <v>13000</v>
      </c>
      <c r="H484" s="40">
        <f t="shared" si="7"/>
        <v>39000</v>
      </c>
      <c r="I484" s="4" t="s">
        <v>22</v>
      </c>
      <c r="J484" s="5" t="s">
        <v>23</v>
      </c>
    </row>
    <row r="485" spans="1:10" ht="13.2" x14ac:dyDescent="0.25">
      <c r="A485" s="7">
        <v>483</v>
      </c>
      <c r="B485" s="63" t="s">
        <v>634</v>
      </c>
      <c r="C485" s="63" t="s">
        <v>634</v>
      </c>
      <c r="D485" s="15"/>
      <c r="E485" s="64" t="s">
        <v>714</v>
      </c>
      <c r="F485" s="64">
        <v>1</v>
      </c>
      <c r="G485" s="65">
        <v>19000</v>
      </c>
      <c r="H485" s="40">
        <f t="shared" si="7"/>
        <v>19000</v>
      </c>
      <c r="I485" s="4" t="s">
        <v>22</v>
      </c>
      <c r="J485" s="5" t="s">
        <v>23</v>
      </c>
    </row>
    <row r="486" spans="1:10" ht="13.2" x14ac:dyDescent="0.25">
      <c r="A486" s="7">
        <v>484</v>
      </c>
      <c r="B486" s="63" t="s">
        <v>635</v>
      </c>
      <c r="C486" s="63" t="s">
        <v>635</v>
      </c>
      <c r="D486" s="15"/>
      <c r="E486" s="64" t="s">
        <v>715</v>
      </c>
      <c r="F486" s="64">
        <v>5</v>
      </c>
      <c r="G486" s="65">
        <v>33000</v>
      </c>
      <c r="H486" s="40">
        <f t="shared" si="7"/>
        <v>165000</v>
      </c>
      <c r="I486" s="4" t="s">
        <v>22</v>
      </c>
      <c r="J486" s="5" t="s">
        <v>23</v>
      </c>
    </row>
    <row r="487" spans="1:10" ht="13.2" x14ac:dyDescent="0.25">
      <c r="A487" s="7">
        <v>485</v>
      </c>
      <c r="B487" s="63" t="s">
        <v>636</v>
      </c>
      <c r="C487" s="63" t="s">
        <v>636</v>
      </c>
      <c r="D487" s="15"/>
      <c r="E487" s="64" t="s">
        <v>717</v>
      </c>
      <c r="F487" s="64">
        <v>2</v>
      </c>
      <c r="G487" s="65">
        <v>45000</v>
      </c>
      <c r="H487" s="40">
        <f t="shared" si="7"/>
        <v>90000</v>
      </c>
      <c r="I487" s="4" t="s">
        <v>22</v>
      </c>
      <c r="J487" s="5" t="s">
        <v>23</v>
      </c>
    </row>
    <row r="488" spans="1:10" ht="13.2" x14ac:dyDescent="0.25">
      <c r="A488" s="7">
        <v>486</v>
      </c>
      <c r="B488" s="63" t="s">
        <v>637</v>
      </c>
      <c r="C488" s="63" t="s">
        <v>637</v>
      </c>
      <c r="D488" s="15"/>
      <c r="E488" s="64" t="s">
        <v>375</v>
      </c>
      <c r="F488" s="64">
        <v>2</v>
      </c>
      <c r="G488" s="65">
        <v>17000</v>
      </c>
      <c r="H488" s="40">
        <f t="shared" si="7"/>
        <v>34000</v>
      </c>
      <c r="I488" s="4" t="s">
        <v>22</v>
      </c>
      <c r="J488" s="5" t="s">
        <v>23</v>
      </c>
    </row>
    <row r="489" spans="1:10" ht="13.2" x14ac:dyDescent="0.25">
      <c r="A489" s="7">
        <v>487</v>
      </c>
      <c r="B489" s="63" t="s">
        <v>638</v>
      </c>
      <c r="C489" s="63" t="s">
        <v>638</v>
      </c>
      <c r="D489" s="15"/>
      <c r="E489" s="64" t="s">
        <v>718</v>
      </c>
      <c r="F489" s="64">
        <v>2</v>
      </c>
      <c r="G489" s="65">
        <v>13000</v>
      </c>
      <c r="H489" s="40">
        <f t="shared" si="7"/>
        <v>26000</v>
      </c>
      <c r="I489" s="4" t="s">
        <v>22</v>
      </c>
      <c r="J489" s="5" t="s">
        <v>23</v>
      </c>
    </row>
    <row r="490" spans="1:10" ht="26.4" x14ac:dyDescent="0.25">
      <c r="A490" s="7">
        <v>488</v>
      </c>
      <c r="B490" s="63" t="s">
        <v>639</v>
      </c>
      <c r="C490" s="63" t="s">
        <v>639</v>
      </c>
      <c r="D490" s="15"/>
      <c r="E490" s="64" t="s">
        <v>719</v>
      </c>
      <c r="F490" s="64">
        <v>10</v>
      </c>
      <c r="G490" s="65">
        <v>20000</v>
      </c>
      <c r="H490" s="40">
        <f t="shared" si="7"/>
        <v>200000</v>
      </c>
      <c r="I490" s="4" t="s">
        <v>22</v>
      </c>
      <c r="J490" s="5" t="s">
        <v>23</v>
      </c>
    </row>
    <row r="491" spans="1:10" ht="26.4" x14ac:dyDescent="0.25">
      <c r="A491" s="7">
        <v>489</v>
      </c>
      <c r="B491" s="63" t="s">
        <v>640</v>
      </c>
      <c r="C491" s="63" t="s">
        <v>640</v>
      </c>
      <c r="D491" s="15"/>
      <c r="E491" s="64" t="s">
        <v>720</v>
      </c>
      <c r="F491" s="64">
        <v>50</v>
      </c>
      <c r="G491" s="65">
        <v>650</v>
      </c>
      <c r="H491" s="40">
        <f t="shared" si="7"/>
        <v>32500</v>
      </c>
      <c r="I491" s="4" t="s">
        <v>22</v>
      </c>
      <c r="J491" s="5" t="s">
        <v>23</v>
      </c>
    </row>
    <row r="492" spans="1:10" ht="13.2" x14ac:dyDescent="0.25">
      <c r="A492" s="7">
        <v>490</v>
      </c>
      <c r="B492" s="63" t="s">
        <v>641</v>
      </c>
      <c r="C492" s="63" t="s">
        <v>641</v>
      </c>
      <c r="D492" s="15"/>
      <c r="E492" s="64" t="s">
        <v>721</v>
      </c>
      <c r="F492" s="64">
        <v>50</v>
      </c>
      <c r="G492" s="65">
        <v>650</v>
      </c>
      <c r="H492" s="40">
        <f t="shared" si="7"/>
        <v>32500</v>
      </c>
      <c r="I492" s="4" t="s">
        <v>22</v>
      </c>
      <c r="J492" s="5" t="s">
        <v>23</v>
      </c>
    </row>
    <row r="493" spans="1:10" ht="13.2" x14ac:dyDescent="0.25">
      <c r="A493" s="7">
        <v>491</v>
      </c>
      <c r="B493" s="63" t="s">
        <v>642</v>
      </c>
      <c r="C493" s="63" t="s">
        <v>642</v>
      </c>
      <c r="D493" s="15"/>
      <c r="E493" s="64" t="s">
        <v>720</v>
      </c>
      <c r="F493" s="64">
        <v>10</v>
      </c>
      <c r="G493" s="65">
        <v>81000</v>
      </c>
      <c r="H493" s="40">
        <f t="shared" si="7"/>
        <v>810000</v>
      </c>
      <c r="I493" s="4" t="s">
        <v>22</v>
      </c>
      <c r="J493" s="5" t="s">
        <v>23</v>
      </c>
    </row>
    <row r="494" spans="1:10" ht="13.2" x14ac:dyDescent="0.25">
      <c r="A494" s="7">
        <v>492</v>
      </c>
      <c r="B494" s="63" t="s">
        <v>643</v>
      </c>
      <c r="C494" s="63" t="s">
        <v>643</v>
      </c>
      <c r="D494" s="15"/>
      <c r="E494" s="64" t="s">
        <v>722</v>
      </c>
      <c r="F494" s="64">
        <v>2</v>
      </c>
      <c r="G494" s="65">
        <v>9000</v>
      </c>
      <c r="H494" s="40">
        <f t="shared" si="7"/>
        <v>18000</v>
      </c>
      <c r="I494" s="4" t="s">
        <v>22</v>
      </c>
      <c r="J494" s="5" t="s">
        <v>23</v>
      </c>
    </row>
    <row r="495" spans="1:10" ht="26.4" x14ac:dyDescent="0.25">
      <c r="A495" s="7">
        <v>493</v>
      </c>
      <c r="B495" s="63" t="s">
        <v>644</v>
      </c>
      <c r="C495" s="63" t="s">
        <v>644</v>
      </c>
      <c r="D495" s="15"/>
      <c r="E495" s="64" t="s">
        <v>723</v>
      </c>
      <c r="F495" s="64">
        <v>4</v>
      </c>
      <c r="G495" s="65">
        <v>74000</v>
      </c>
      <c r="H495" s="40">
        <f t="shared" si="7"/>
        <v>296000</v>
      </c>
      <c r="I495" s="4" t="s">
        <v>22</v>
      </c>
      <c r="J495" s="5" t="s">
        <v>23</v>
      </c>
    </row>
    <row r="496" spans="1:10" ht="26.4" x14ac:dyDescent="0.25">
      <c r="A496" s="7">
        <v>494</v>
      </c>
      <c r="B496" s="63" t="s">
        <v>645</v>
      </c>
      <c r="C496" s="63" t="s">
        <v>645</v>
      </c>
      <c r="D496" s="15"/>
      <c r="E496" s="64" t="s">
        <v>724</v>
      </c>
      <c r="F496" s="64">
        <v>1</v>
      </c>
      <c r="G496" s="65">
        <v>65000</v>
      </c>
      <c r="H496" s="40">
        <f t="shared" si="7"/>
        <v>65000</v>
      </c>
      <c r="I496" s="4" t="s">
        <v>22</v>
      </c>
      <c r="J496" s="5" t="s">
        <v>23</v>
      </c>
    </row>
    <row r="497" spans="1:10" ht="26.4" x14ac:dyDescent="0.25">
      <c r="A497" s="7">
        <v>495</v>
      </c>
      <c r="B497" s="63" t="s">
        <v>646</v>
      </c>
      <c r="C497" s="63" t="s">
        <v>646</v>
      </c>
      <c r="D497" s="15"/>
      <c r="E497" s="64" t="s">
        <v>725</v>
      </c>
      <c r="F497" s="64">
        <v>2</v>
      </c>
      <c r="G497" s="65">
        <v>30000</v>
      </c>
      <c r="H497" s="40">
        <f t="shared" si="7"/>
        <v>60000</v>
      </c>
      <c r="I497" s="4" t="s">
        <v>22</v>
      </c>
      <c r="J497" s="5" t="s">
        <v>23</v>
      </c>
    </row>
    <row r="498" spans="1:10" ht="26.4" x14ac:dyDescent="0.25">
      <c r="A498" s="7">
        <v>496</v>
      </c>
      <c r="B498" s="63" t="s">
        <v>647</v>
      </c>
      <c r="C498" s="63" t="s">
        <v>647</v>
      </c>
      <c r="D498" s="15"/>
      <c r="E498" s="64" t="s">
        <v>726</v>
      </c>
      <c r="F498" s="64">
        <v>3</v>
      </c>
      <c r="G498" s="65">
        <v>8000</v>
      </c>
      <c r="H498" s="40">
        <f t="shared" si="7"/>
        <v>24000</v>
      </c>
      <c r="I498" s="4" t="s">
        <v>22</v>
      </c>
      <c r="J498" s="5" t="s">
        <v>23</v>
      </c>
    </row>
    <row r="499" spans="1:10" ht="13.2" x14ac:dyDescent="0.25">
      <c r="A499" s="7">
        <v>497</v>
      </c>
      <c r="B499" s="63" t="s">
        <v>648</v>
      </c>
      <c r="C499" s="63" t="s">
        <v>648</v>
      </c>
      <c r="D499" s="15"/>
      <c r="E499" s="64" t="s">
        <v>724</v>
      </c>
      <c r="F499" s="64">
        <v>2</v>
      </c>
      <c r="G499" s="65">
        <v>15000</v>
      </c>
      <c r="H499" s="40">
        <f t="shared" si="7"/>
        <v>30000</v>
      </c>
      <c r="I499" s="4" t="s">
        <v>22</v>
      </c>
      <c r="J499" s="5" t="s">
        <v>23</v>
      </c>
    </row>
    <row r="500" spans="1:10" ht="13.2" x14ac:dyDescent="0.25">
      <c r="A500" s="7">
        <v>498</v>
      </c>
      <c r="B500" s="63" t="s">
        <v>649</v>
      </c>
      <c r="C500" s="63" t="s">
        <v>649</v>
      </c>
      <c r="D500" s="15"/>
      <c r="E500" s="64" t="s">
        <v>724</v>
      </c>
      <c r="F500" s="64">
        <v>2</v>
      </c>
      <c r="G500" s="65">
        <v>1000</v>
      </c>
      <c r="H500" s="40">
        <f t="shared" si="7"/>
        <v>2000</v>
      </c>
      <c r="I500" s="4" t="s">
        <v>22</v>
      </c>
      <c r="J500" s="5" t="s">
        <v>23</v>
      </c>
    </row>
    <row r="501" spans="1:10" ht="13.2" x14ac:dyDescent="0.25">
      <c r="A501" s="7">
        <v>499</v>
      </c>
      <c r="B501" s="63" t="s">
        <v>650</v>
      </c>
      <c r="C501" s="63" t="s">
        <v>650</v>
      </c>
      <c r="D501" s="15"/>
      <c r="E501" s="64" t="s">
        <v>724</v>
      </c>
      <c r="F501" s="64">
        <v>2</v>
      </c>
      <c r="G501" s="65">
        <v>1000</v>
      </c>
      <c r="H501" s="40">
        <f t="shared" si="7"/>
        <v>2000</v>
      </c>
      <c r="I501" s="4" t="s">
        <v>22</v>
      </c>
      <c r="J501" s="5" t="s">
        <v>23</v>
      </c>
    </row>
    <row r="502" spans="1:10" ht="26.4" x14ac:dyDescent="0.25">
      <c r="A502" s="7">
        <v>500</v>
      </c>
      <c r="B502" s="63" t="s">
        <v>651</v>
      </c>
      <c r="C502" s="63" t="s">
        <v>651</v>
      </c>
      <c r="D502" s="15"/>
      <c r="E502" s="64" t="s">
        <v>727</v>
      </c>
      <c r="F502" s="64">
        <v>2</v>
      </c>
      <c r="G502" s="65">
        <v>26000</v>
      </c>
      <c r="H502" s="40">
        <f t="shared" ref="H502:H564" si="8">G502*F502</f>
        <v>52000</v>
      </c>
      <c r="I502" s="4" t="s">
        <v>22</v>
      </c>
      <c r="J502" s="5" t="s">
        <v>23</v>
      </c>
    </row>
    <row r="503" spans="1:10" ht="26.4" x14ac:dyDescent="0.25">
      <c r="A503" s="7">
        <v>501</v>
      </c>
      <c r="B503" s="63" t="s">
        <v>652</v>
      </c>
      <c r="C503" s="63" t="s">
        <v>652</v>
      </c>
      <c r="D503" s="15"/>
      <c r="E503" s="64" t="s">
        <v>726</v>
      </c>
      <c r="F503" s="64">
        <v>4</v>
      </c>
      <c r="G503" s="65">
        <v>2500</v>
      </c>
      <c r="H503" s="40">
        <f t="shared" si="8"/>
        <v>10000</v>
      </c>
      <c r="I503" s="4" t="s">
        <v>22</v>
      </c>
      <c r="J503" s="5" t="s">
        <v>23</v>
      </c>
    </row>
    <row r="504" spans="1:10" ht="13.2" x14ac:dyDescent="0.25">
      <c r="A504" s="7">
        <v>502</v>
      </c>
      <c r="B504" s="63" t="s">
        <v>653</v>
      </c>
      <c r="C504" s="63" t="s">
        <v>653</v>
      </c>
      <c r="D504" s="15"/>
      <c r="E504" s="64" t="s">
        <v>724</v>
      </c>
      <c r="F504" s="64">
        <v>5</v>
      </c>
      <c r="G504" s="65">
        <v>3500</v>
      </c>
      <c r="H504" s="40">
        <f t="shared" si="8"/>
        <v>17500</v>
      </c>
      <c r="I504" s="4" t="s">
        <v>22</v>
      </c>
      <c r="J504" s="5" t="s">
        <v>23</v>
      </c>
    </row>
    <row r="505" spans="1:10" ht="13.2" x14ac:dyDescent="0.25">
      <c r="A505" s="7">
        <v>503</v>
      </c>
      <c r="B505" s="63" t="s">
        <v>654</v>
      </c>
      <c r="C505" s="63" t="s">
        <v>654</v>
      </c>
      <c r="D505" s="15"/>
      <c r="E505" s="64" t="s">
        <v>726</v>
      </c>
      <c r="F505" s="64">
        <v>1</v>
      </c>
      <c r="G505" s="65">
        <v>26000</v>
      </c>
      <c r="H505" s="40">
        <f t="shared" si="8"/>
        <v>26000</v>
      </c>
      <c r="I505" s="4" t="s">
        <v>22</v>
      </c>
      <c r="J505" s="5" t="s">
        <v>23</v>
      </c>
    </row>
    <row r="506" spans="1:10" ht="13.2" x14ac:dyDescent="0.25">
      <c r="A506" s="7">
        <v>504</v>
      </c>
      <c r="B506" s="63" t="s">
        <v>655</v>
      </c>
      <c r="C506" s="63" t="s">
        <v>655</v>
      </c>
      <c r="D506" s="15"/>
      <c r="E506" s="64" t="s">
        <v>18</v>
      </c>
      <c r="F506" s="64">
        <v>2</v>
      </c>
      <c r="G506" s="65">
        <v>16000</v>
      </c>
      <c r="H506" s="40">
        <f t="shared" si="8"/>
        <v>32000</v>
      </c>
      <c r="I506" s="4" t="s">
        <v>22</v>
      </c>
      <c r="J506" s="5" t="s">
        <v>23</v>
      </c>
    </row>
    <row r="507" spans="1:10" ht="13.2" x14ac:dyDescent="0.25">
      <c r="A507" s="7">
        <v>505</v>
      </c>
      <c r="B507" s="63" t="s">
        <v>656</v>
      </c>
      <c r="C507" s="63" t="s">
        <v>656</v>
      </c>
      <c r="D507" s="15"/>
      <c r="E507" s="64" t="s">
        <v>18</v>
      </c>
      <c r="F507" s="64">
        <v>2</v>
      </c>
      <c r="G507" s="65">
        <v>13000</v>
      </c>
      <c r="H507" s="40">
        <f t="shared" si="8"/>
        <v>26000</v>
      </c>
      <c r="I507" s="4" t="s">
        <v>22</v>
      </c>
      <c r="J507" s="5" t="s">
        <v>23</v>
      </c>
    </row>
    <row r="508" spans="1:10" ht="52.8" x14ac:dyDescent="0.25">
      <c r="A508" s="7">
        <v>506</v>
      </c>
      <c r="B508" s="63" t="s">
        <v>657</v>
      </c>
      <c r="C508" s="63" t="s">
        <v>657</v>
      </c>
      <c r="D508" s="15"/>
      <c r="E508" s="29" t="s">
        <v>728</v>
      </c>
      <c r="F508" s="64">
        <v>1</v>
      </c>
      <c r="G508" s="65">
        <v>120000</v>
      </c>
      <c r="H508" s="40">
        <f t="shared" si="8"/>
        <v>120000</v>
      </c>
      <c r="I508" s="4" t="s">
        <v>22</v>
      </c>
      <c r="J508" s="5" t="s">
        <v>23</v>
      </c>
    </row>
    <row r="509" spans="1:10" ht="52.8" x14ac:dyDescent="0.25">
      <c r="A509" s="7">
        <v>507</v>
      </c>
      <c r="B509" s="63" t="s">
        <v>658</v>
      </c>
      <c r="C509" s="63" t="s">
        <v>658</v>
      </c>
      <c r="D509" s="15"/>
      <c r="E509" s="29" t="s">
        <v>728</v>
      </c>
      <c r="F509" s="64">
        <v>1</v>
      </c>
      <c r="G509" s="65">
        <v>120000</v>
      </c>
      <c r="H509" s="40">
        <f t="shared" si="8"/>
        <v>120000</v>
      </c>
      <c r="I509" s="4" t="s">
        <v>22</v>
      </c>
      <c r="J509" s="5" t="s">
        <v>23</v>
      </c>
    </row>
    <row r="510" spans="1:10" ht="52.8" x14ac:dyDescent="0.25">
      <c r="A510" s="7">
        <v>508</v>
      </c>
      <c r="B510" s="63" t="s">
        <v>659</v>
      </c>
      <c r="C510" s="63" t="s">
        <v>659</v>
      </c>
      <c r="D510" s="15"/>
      <c r="E510" s="29" t="s">
        <v>728</v>
      </c>
      <c r="F510" s="64">
        <v>1</v>
      </c>
      <c r="G510" s="65">
        <v>120000</v>
      </c>
      <c r="H510" s="40">
        <f t="shared" si="8"/>
        <v>120000</v>
      </c>
      <c r="I510" s="4" t="s">
        <v>22</v>
      </c>
      <c r="J510" s="5" t="s">
        <v>23</v>
      </c>
    </row>
    <row r="511" spans="1:10" ht="52.8" x14ac:dyDescent="0.25">
      <c r="A511" s="7">
        <v>509</v>
      </c>
      <c r="B511" s="63" t="s">
        <v>660</v>
      </c>
      <c r="C511" s="63" t="s">
        <v>660</v>
      </c>
      <c r="D511" s="15"/>
      <c r="E511" s="29" t="s">
        <v>728</v>
      </c>
      <c r="F511" s="64">
        <v>1</v>
      </c>
      <c r="G511" s="65">
        <v>120000</v>
      </c>
      <c r="H511" s="40">
        <f t="shared" si="8"/>
        <v>120000</v>
      </c>
      <c r="I511" s="4" t="s">
        <v>22</v>
      </c>
      <c r="J511" s="5" t="s">
        <v>23</v>
      </c>
    </row>
    <row r="512" spans="1:10" ht="39.6" x14ac:dyDescent="0.25">
      <c r="A512" s="7">
        <v>510</v>
      </c>
      <c r="B512" s="63" t="s">
        <v>661</v>
      </c>
      <c r="C512" s="63" t="s">
        <v>661</v>
      </c>
      <c r="D512" s="15"/>
      <c r="E512" s="29" t="s">
        <v>729</v>
      </c>
      <c r="F512" s="64">
        <v>1</v>
      </c>
      <c r="G512" s="65">
        <v>200000</v>
      </c>
      <c r="H512" s="40">
        <f t="shared" si="8"/>
        <v>200000</v>
      </c>
      <c r="I512" s="4" t="s">
        <v>22</v>
      </c>
      <c r="J512" s="5" t="s">
        <v>23</v>
      </c>
    </row>
    <row r="513" spans="1:10" ht="26.4" x14ac:dyDescent="0.25">
      <c r="A513" s="7">
        <v>511</v>
      </c>
      <c r="B513" s="63" t="s">
        <v>662</v>
      </c>
      <c r="C513" s="63" t="s">
        <v>662</v>
      </c>
      <c r="D513" s="15"/>
      <c r="E513" s="29" t="s">
        <v>729</v>
      </c>
      <c r="F513" s="64">
        <v>1</v>
      </c>
      <c r="G513" s="65">
        <v>300000</v>
      </c>
      <c r="H513" s="40">
        <f t="shared" si="8"/>
        <v>300000</v>
      </c>
      <c r="I513" s="4" t="s">
        <v>22</v>
      </c>
      <c r="J513" s="5" t="s">
        <v>23</v>
      </c>
    </row>
    <row r="514" spans="1:10" ht="26.4" x14ac:dyDescent="0.25">
      <c r="A514" s="7">
        <v>512</v>
      </c>
      <c r="B514" s="63" t="s">
        <v>663</v>
      </c>
      <c r="C514" s="63" t="s">
        <v>663</v>
      </c>
      <c r="D514" s="15"/>
      <c r="E514" s="29" t="s">
        <v>729</v>
      </c>
      <c r="F514" s="64">
        <v>1</v>
      </c>
      <c r="G514" s="65">
        <v>300000</v>
      </c>
      <c r="H514" s="40">
        <f t="shared" si="8"/>
        <v>300000</v>
      </c>
      <c r="I514" s="4" t="s">
        <v>22</v>
      </c>
      <c r="J514" s="5" t="s">
        <v>23</v>
      </c>
    </row>
    <row r="515" spans="1:10" ht="52.8" x14ac:dyDescent="0.25">
      <c r="A515" s="7">
        <v>513</v>
      </c>
      <c r="B515" s="63" t="s">
        <v>664</v>
      </c>
      <c r="C515" s="63" t="s">
        <v>664</v>
      </c>
      <c r="D515" s="15"/>
      <c r="E515" s="29" t="s">
        <v>728</v>
      </c>
      <c r="F515" s="64">
        <v>1</v>
      </c>
      <c r="G515" s="65">
        <v>1350000</v>
      </c>
      <c r="H515" s="40">
        <f t="shared" si="8"/>
        <v>1350000</v>
      </c>
      <c r="I515" s="4" t="s">
        <v>22</v>
      </c>
      <c r="J515" s="5" t="s">
        <v>23</v>
      </c>
    </row>
    <row r="516" spans="1:10" ht="26.4" x14ac:dyDescent="0.25">
      <c r="A516" s="7">
        <v>514</v>
      </c>
      <c r="B516" s="63" t="s">
        <v>665</v>
      </c>
      <c r="C516" s="63" t="s">
        <v>665</v>
      </c>
      <c r="D516" s="15"/>
      <c r="E516" s="64" t="s">
        <v>730</v>
      </c>
      <c r="F516" s="64">
        <v>2</v>
      </c>
      <c r="G516" s="65">
        <v>248000</v>
      </c>
      <c r="H516" s="40">
        <f t="shared" si="8"/>
        <v>496000</v>
      </c>
      <c r="I516" s="4" t="s">
        <v>22</v>
      </c>
      <c r="J516" s="5" t="s">
        <v>23</v>
      </c>
    </row>
    <row r="517" spans="1:10" ht="13.2" x14ac:dyDescent="0.25">
      <c r="A517" s="7">
        <v>515</v>
      </c>
      <c r="B517" s="63" t="s">
        <v>666</v>
      </c>
      <c r="C517" s="63" t="s">
        <v>666</v>
      </c>
      <c r="D517" s="15"/>
      <c r="E517" s="64" t="s">
        <v>703</v>
      </c>
      <c r="F517" s="64">
        <v>1</v>
      </c>
      <c r="G517" s="65">
        <v>49820</v>
      </c>
      <c r="H517" s="40">
        <f t="shared" si="8"/>
        <v>49820</v>
      </c>
      <c r="I517" s="4" t="s">
        <v>22</v>
      </c>
      <c r="J517" s="5" t="s">
        <v>23</v>
      </c>
    </row>
    <row r="518" spans="1:10" ht="13.2" x14ac:dyDescent="0.25">
      <c r="A518" s="7">
        <v>516</v>
      </c>
      <c r="B518" s="63" t="s">
        <v>667</v>
      </c>
      <c r="C518" s="63" t="s">
        <v>667</v>
      </c>
      <c r="D518" s="15"/>
      <c r="E518" s="64" t="s">
        <v>703</v>
      </c>
      <c r="F518" s="64">
        <v>1</v>
      </c>
      <c r="G518" s="65">
        <v>80620</v>
      </c>
      <c r="H518" s="40">
        <f t="shared" si="8"/>
        <v>80620</v>
      </c>
      <c r="I518" s="4" t="s">
        <v>22</v>
      </c>
      <c r="J518" s="5" t="s">
        <v>23</v>
      </c>
    </row>
    <row r="519" spans="1:10" ht="26.4" x14ac:dyDescent="0.25">
      <c r="A519" s="7">
        <v>517</v>
      </c>
      <c r="B519" s="63" t="s">
        <v>668</v>
      </c>
      <c r="C519" s="63" t="s">
        <v>668</v>
      </c>
      <c r="D519" s="15"/>
      <c r="E519" s="64" t="s">
        <v>703</v>
      </c>
      <c r="F519" s="64">
        <v>1</v>
      </c>
      <c r="G519" s="65">
        <v>181390</v>
      </c>
      <c r="H519" s="40">
        <f t="shared" si="8"/>
        <v>181390</v>
      </c>
      <c r="I519" s="4" t="s">
        <v>22</v>
      </c>
      <c r="J519" s="5" t="s">
        <v>23</v>
      </c>
    </row>
    <row r="520" spans="1:10" ht="26.4" x14ac:dyDescent="0.25">
      <c r="A520" s="7">
        <v>518</v>
      </c>
      <c r="B520" s="63" t="s">
        <v>669</v>
      </c>
      <c r="C520" s="63" t="s">
        <v>669</v>
      </c>
      <c r="D520" s="15"/>
      <c r="E520" s="64" t="s">
        <v>703</v>
      </c>
      <c r="F520" s="64">
        <v>2</v>
      </c>
      <c r="G520" s="65">
        <v>290380</v>
      </c>
      <c r="H520" s="40">
        <f t="shared" si="8"/>
        <v>580760</v>
      </c>
      <c r="I520" s="4" t="s">
        <v>22</v>
      </c>
      <c r="J520" s="5" t="s">
        <v>23</v>
      </c>
    </row>
    <row r="521" spans="1:10" ht="26.4" x14ac:dyDescent="0.25">
      <c r="A521" s="7">
        <v>519</v>
      </c>
      <c r="B521" s="63" t="s">
        <v>670</v>
      </c>
      <c r="C521" s="63" t="s">
        <v>670</v>
      </c>
      <c r="D521" s="15"/>
      <c r="E521" s="64" t="s">
        <v>703</v>
      </c>
      <c r="F521" s="64">
        <v>3</v>
      </c>
      <c r="G521" s="65">
        <v>238700</v>
      </c>
      <c r="H521" s="40">
        <f t="shared" si="8"/>
        <v>716100</v>
      </c>
      <c r="I521" s="4" t="s">
        <v>22</v>
      </c>
      <c r="J521" s="5" t="s">
        <v>23</v>
      </c>
    </row>
    <row r="522" spans="1:10" ht="26.4" x14ac:dyDescent="0.25">
      <c r="A522" s="7">
        <v>520</v>
      </c>
      <c r="B522" s="63" t="s">
        <v>671</v>
      </c>
      <c r="C522" s="63" t="s">
        <v>671</v>
      </c>
      <c r="D522" s="15"/>
      <c r="E522" s="64" t="s">
        <v>16</v>
      </c>
      <c r="F522" s="64">
        <v>2</v>
      </c>
      <c r="G522" s="65">
        <v>10870</v>
      </c>
      <c r="H522" s="40">
        <f t="shared" si="8"/>
        <v>21740</v>
      </c>
      <c r="I522" s="4" t="s">
        <v>22</v>
      </c>
      <c r="J522" s="5" t="s">
        <v>23</v>
      </c>
    </row>
    <row r="523" spans="1:10" ht="26.4" x14ac:dyDescent="0.25">
      <c r="A523" s="7">
        <v>521</v>
      </c>
      <c r="B523" s="63" t="s">
        <v>672</v>
      </c>
      <c r="C523" s="63" t="s">
        <v>672</v>
      </c>
      <c r="D523" s="15"/>
      <c r="E523" s="64" t="s">
        <v>16</v>
      </c>
      <c r="F523" s="64">
        <v>1</v>
      </c>
      <c r="G523" s="65">
        <v>42550</v>
      </c>
      <c r="H523" s="40">
        <f t="shared" si="8"/>
        <v>42550</v>
      </c>
      <c r="I523" s="4" t="s">
        <v>22</v>
      </c>
      <c r="J523" s="5" t="s">
        <v>23</v>
      </c>
    </row>
    <row r="524" spans="1:10" ht="26.4" x14ac:dyDescent="0.25">
      <c r="A524" s="7">
        <v>522</v>
      </c>
      <c r="B524" s="63" t="s">
        <v>673</v>
      </c>
      <c r="C524" s="63" t="s">
        <v>673</v>
      </c>
      <c r="D524" s="15"/>
      <c r="E524" s="64" t="s">
        <v>16</v>
      </c>
      <c r="F524" s="64">
        <v>1</v>
      </c>
      <c r="G524" s="65">
        <v>48356</v>
      </c>
      <c r="H524" s="40">
        <f t="shared" si="8"/>
        <v>48356</v>
      </c>
      <c r="I524" s="4" t="s">
        <v>22</v>
      </c>
      <c r="J524" s="5" t="s">
        <v>23</v>
      </c>
    </row>
    <row r="525" spans="1:10" ht="26.4" x14ac:dyDescent="0.25">
      <c r="A525" s="7">
        <v>523</v>
      </c>
      <c r="B525" s="63" t="s">
        <v>674</v>
      </c>
      <c r="C525" s="63" t="s">
        <v>674</v>
      </c>
      <c r="D525" s="15"/>
      <c r="E525" s="64" t="s">
        <v>703</v>
      </c>
      <c r="F525" s="64">
        <v>2</v>
      </c>
      <c r="G525" s="65">
        <v>48356</v>
      </c>
      <c r="H525" s="40">
        <f t="shared" si="8"/>
        <v>96712</v>
      </c>
      <c r="I525" s="4" t="s">
        <v>22</v>
      </c>
      <c r="J525" s="5" t="s">
        <v>23</v>
      </c>
    </row>
    <row r="526" spans="1:10" ht="26.4" x14ac:dyDescent="0.25">
      <c r="A526" s="7">
        <v>524</v>
      </c>
      <c r="B526" s="63" t="s">
        <v>675</v>
      </c>
      <c r="C526" s="63" t="s">
        <v>675</v>
      </c>
      <c r="D526" s="15"/>
      <c r="E526" s="64" t="s">
        <v>16</v>
      </c>
      <c r="F526" s="64">
        <v>3</v>
      </c>
      <c r="G526" s="65">
        <v>48356</v>
      </c>
      <c r="H526" s="40">
        <f t="shared" si="8"/>
        <v>145068</v>
      </c>
      <c r="I526" s="4" t="s">
        <v>22</v>
      </c>
      <c r="J526" s="5" t="s">
        <v>23</v>
      </c>
    </row>
    <row r="527" spans="1:10" ht="26.4" x14ac:dyDescent="0.25">
      <c r="A527" s="7">
        <v>525</v>
      </c>
      <c r="B527" s="63" t="s">
        <v>676</v>
      </c>
      <c r="C527" s="63" t="s">
        <v>676</v>
      </c>
      <c r="D527" s="15"/>
      <c r="E527" s="64" t="s">
        <v>16</v>
      </c>
      <c r="F527" s="64">
        <v>3</v>
      </c>
      <c r="G527" s="65">
        <v>50391</v>
      </c>
      <c r="H527" s="40">
        <f t="shared" si="8"/>
        <v>151173</v>
      </c>
      <c r="I527" s="4" t="s">
        <v>22</v>
      </c>
      <c r="J527" s="5" t="s">
        <v>23</v>
      </c>
    </row>
    <row r="528" spans="1:10" ht="13.2" x14ac:dyDescent="0.25">
      <c r="A528" s="7">
        <v>526</v>
      </c>
      <c r="B528" s="63" t="s">
        <v>677</v>
      </c>
      <c r="C528" s="63" t="s">
        <v>677</v>
      </c>
      <c r="D528" s="15"/>
      <c r="E528" s="64" t="s">
        <v>702</v>
      </c>
      <c r="F528" s="64">
        <v>10</v>
      </c>
      <c r="G528" s="65">
        <v>13000</v>
      </c>
      <c r="H528" s="40">
        <f t="shared" si="8"/>
        <v>130000</v>
      </c>
      <c r="I528" s="4" t="s">
        <v>22</v>
      </c>
      <c r="J528" s="5" t="s">
        <v>23</v>
      </c>
    </row>
    <row r="529" spans="1:10" ht="13.2" x14ac:dyDescent="0.25">
      <c r="A529" s="7">
        <v>527</v>
      </c>
      <c r="B529" s="63" t="s">
        <v>678</v>
      </c>
      <c r="C529" s="63" t="s">
        <v>678</v>
      </c>
      <c r="D529" s="15"/>
      <c r="E529" s="64" t="s">
        <v>702</v>
      </c>
      <c r="F529" s="64">
        <v>1</v>
      </c>
      <c r="G529" s="65">
        <v>20320</v>
      </c>
      <c r="H529" s="40">
        <f t="shared" si="8"/>
        <v>20320</v>
      </c>
      <c r="I529" s="4" t="s">
        <v>22</v>
      </c>
      <c r="J529" s="5" t="s">
        <v>23</v>
      </c>
    </row>
    <row r="530" spans="1:10" ht="13.2" x14ac:dyDescent="0.25">
      <c r="A530" s="7">
        <v>528</v>
      </c>
      <c r="B530" s="63" t="s">
        <v>679</v>
      </c>
      <c r="C530" s="63" t="s">
        <v>679</v>
      </c>
      <c r="D530" s="15"/>
      <c r="E530" s="64" t="s">
        <v>18</v>
      </c>
      <c r="F530" s="64">
        <v>1</v>
      </c>
      <c r="G530" s="65">
        <v>9550</v>
      </c>
      <c r="H530" s="40">
        <f t="shared" si="8"/>
        <v>9550</v>
      </c>
      <c r="I530" s="4" t="s">
        <v>22</v>
      </c>
      <c r="J530" s="5" t="s">
        <v>23</v>
      </c>
    </row>
    <row r="531" spans="1:10" ht="13.2" x14ac:dyDescent="0.25">
      <c r="A531" s="7">
        <v>529</v>
      </c>
      <c r="B531" s="63" t="s">
        <v>680</v>
      </c>
      <c r="C531" s="63" t="s">
        <v>680</v>
      </c>
      <c r="D531" s="15"/>
      <c r="E531" s="64" t="s">
        <v>18</v>
      </c>
      <c r="F531" s="64">
        <v>1</v>
      </c>
      <c r="G531" s="65">
        <v>14210</v>
      </c>
      <c r="H531" s="40">
        <f t="shared" si="8"/>
        <v>14210</v>
      </c>
      <c r="I531" s="4" t="s">
        <v>22</v>
      </c>
      <c r="J531" s="5" t="s">
        <v>23</v>
      </c>
    </row>
    <row r="532" spans="1:10" ht="13.2" x14ac:dyDescent="0.25">
      <c r="A532" s="7">
        <v>530</v>
      </c>
      <c r="B532" s="63" t="s">
        <v>680</v>
      </c>
      <c r="C532" s="63" t="s">
        <v>680</v>
      </c>
      <c r="D532" s="15"/>
      <c r="E532" s="64" t="s">
        <v>18</v>
      </c>
      <c r="F532" s="64">
        <v>1</v>
      </c>
      <c r="G532" s="65">
        <v>9550</v>
      </c>
      <c r="H532" s="40">
        <f t="shared" si="8"/>
        <v>9550</v>
      </c>
      <c r="I532" s="4" t="s">
        <v>22</v>
      </c>
      <c r="J532" s="5" t="s">
        <v>23</v>
      </c>
    </row>
    <row r="533" spans="1:10" ht="13.2" x14ac:dyDescent="0.25">
      <c r="A533" s="7">
        <v>531</v>
      </c>
      <c r="B533" s="63" t="s">
        <v>681</v>
      </c>
      <c r="C533" s="63" t="s">
        <v>681</v>
      </c>
      <c r="D533" s="15"/>
      <c r="E533" s="64" t="s">
        <v>731</v>
      </c>
      <c r="F533" s="64">
        <v>1</v>
      </c>
      <c r="G533" s="65">
        <v>6500</v>
      </c>
      <c r="H533" s="40">
        <f t="shared" si="8"/>
        <v>6500</v>
      </c>
      <c r="I533" s="4" t="s">
        <v>22</v>
      </c>
      <c r="J533" s="5" t="s">
        <v>23</v>
      </c>
    </row>
    <row r="534" spans="1:10" ht="13.2" x14ac:dyDescent="0.25">
      <c r="A534" s="7">
        <v>532</v>
      </c>
      <c r="B534" s="63" t="s">
        <v>682</v>
      </c>
      <c r="C534" s="63" t="s">
        <v>682</v>
      </c>
      <c r="D534" s="15"/>
      <c r="E534" s="64" t="s">
        <v>731</v>
      </c>
      <c r="F534" s="64">
        <v>1</v>
      </c>
      <c r="G534" s="65">
        <v>4500</v>
      </c>
      <c r="H534" s="40">
        <f t="shared" si="8"/>
        <v>4500</v>
      </c>
      <c r="I534" s="4" t="s">
        <v>22</v>
      </c>
      <c r="J534" s="5" t="s">
        <v>23</v>
      </c>
    </row>
    <row r="535" spans="1:10" ht="28.8" customHeight="1" x14ac:dyDescent="0.25">
      <c r="A535" s="7">
        <v>533</v>
      </c>
      <c r="B535" s="63" t="s">
        <v>683</v>
      </c>
      <c r="C535" s="63" t="s">
        <v>683</v>
      </c>
      <c r="D535" s="15"/>
      <c r="E535" s="64" t="s">
        <v>702</v>
      </c>
      <c r="F535" s="64">
        <v>1</v>
      </c>
      <c r="G535" s="65">
        <v>4500</v>
      </c>
      <c r="H535" s="40">
        <f t="shared" si="8"/>
        <v>4500</v>
      </c>
      <c r="I535" s="4" t="s">
        <v>22</v>
      </c>
      <c r="J535" s="5" t="s">
        <v>23</v>
      </c>
    </row>
    <row r="536" spans="1:10" s="21" customFormat="1" ht="13.2" x14ac:dyDescent="0.25">
      <c r="A536" s="7">
        <v>534</v>
      </c>
      <c r="B536" s="63" t="s">
        <v>684</v>
      </c>
      <c r="C536" s="63" t="s">
        <v>684</v>
      </c>
      <c r="D536" s="15"/>
      <c r="E536" s="64" t="s">
        <v>703</v>
      </c>
      <c r="F536" s="64">
        <v>1</v>
      </c>
      <c r="G536" s="65">
        <v>20500</v>
      </c>
      <c r="H536" s="40">
        <f t="shared" si="8"/>
        <v>20500</v>
      </c>
      <c r="I536" s="4" t="s">
        <v>790</v>
      </c>
      <c r="J536" s="5" t="s">
        <v>23</v>
      </c>
    </row>
    <row r="537" spans="1:10" ht="26.4" x14ac:dyDescent="0.25">
      <c r="A537" s="7">
        <v>535</v>
      </c>
      <c r="B537" s="63" t="s">
        <v>685</v>
      </c>
      <c r="C537" s="63" t="s">
        <v>685</v>
      </c>
      <c r="D537" s="15"/>
      <c r="E537" s="64" t="s">
        <v>702</v>
      </c>
      <c r="F537" s="64">
        <v>1</v>
      </c>
      <c r="G537" s="65">
        <v>11450</v>
      </c>
      <c r="H537" s="40">
        <f t="shared" si="8"/>
        <v>11450</v>
      </c>
      <c r="I537" s="4" t="s">
        <v>22</v>
      </c>
      <c r="J537" s="5" t="s">
        <v>23</v>
      </c>
    </row>
    <row r="538" spans="1:10" ht="13.2" x14ac:dyDescent="0.25">
      <c r="A538" s="7">
        <v>536</v>
      </c>
      <c r="B538" s="63" t="s">
        <v>686</v>
      </c>
      <c r="C538" s="63" t="s">
        <v>686</v>
      </c>
      <c r="D538" s="15"/>
      <c r="E538" s="64" t="s">
        <v>703</v>
      </c>
      <c r="F538" s="64">
        <v>1</v>
      </c>
      <c r="G538" s="65">
        <v>2850</v>
      </c>
      <c r="H538" s="40">
        <f t="shared" si="8"/>
        <v>2850</v>
      </c>
      <c r="I538" s="4" t="s">
        <v>22</v>
      </c>
      <c r="J538" s="5" t="s">
        <v>23</v>
      </c>
    </row>
    <row r="539" spans="1:10" ht="13.2" x14ac:dyDescent="0.25">
      <c r="A539" s="7">
        <v>537</v>
      </c>
      <c r="B539" s="63" t="s">
        <v>687</v>
      </c>
      <c r="C539" s="63" t="s">
        <v>687</v>
      </c>
      <c r="D539" s="15"/>
      <c r="E539" s="64" t="s">
        <v>732</v>
      </c>
      <c r="F539" s="64">
        <v>1</v>
      </c>
      <c r="G539" s="65">
        <v>10978</v>
      </c>
      <c r="H539" s="40">
        <f t="shared" si="8"/>
        <v>10978</v>
      </c>
      <c r="I539" s="4" t="s">
        <v>22</v>
      </c>
      <c r="J539" s="5" t="s">
        <v>23</v>
      </c>
    </row>
    <row r="540" spans="1:10" ht="13.2" x14ac:dyDescent="0.25">
      <c r="A540" s="7">
        <v>538</v>
      </c>
      <c r="B540" s="63" t="s">
        <v>688</v>
      </c>
      <c r="C540" s="63" t="s">
        <v>688</v>
      </c>
      <c r="D540" s="15"/>
      <c r="E540" s="64" t="s">
        <v>703</v>
      </c>
      <c r="F540" s="64">
        <v>2</v>
      </c>
      <c r="G540" s="65">
        <v>1805</v>
      </c>
      <c r="H540" s="40">
        <f t="shared" si="8"/>
        <v>3610</v>
      </c>
      <c r="I540" s="4" t="s">
        <v>22</v>
      </c>
      <c r="J540" s="5" t="s">
        <v>23</v>
      </c>
    </row>
    <row r="541" spans="1:10" ht="26.4" x14ac:dyDescent="0.25">
      <c r="A541" s="7">
        <v>539</v>
      </c>
      <c r="B541" s="63" t="s">
        <v>689</v>
      </c>
      <c r="C541" s="63" t="s">
        <v>689</v>
      </c>
      <c r="D541" s="15"/>
      <c r="E541" s="64" t="s">
        <v>18</v>
      </c>
      <c r="F541" s="64">
        <v>1</v>
      </c>
      <c r="G541" s="65">
        <v>107200</v>
      </c>
      <c r="H541" s="40">
        <f t="shared" si="8"/>
        <v>107200</v>
      </c>
      <c r="I541" s="4" t="s">
        <v>22</v>
      </c>
      <c r="J541" s="5" t="s">
        <v>23</v>
      </c>
    </row>
    <row r="542" spans="1:10" ht="26.4" x14ac:dyDescent="0.25">
      <c r="A542" s="7">
        <v>540</v>
      </c>
      <c r="B542" s="63" t="s">
        <v>690</v>
      </c>
      <c r="C542" s="63" t="s">
        <v>690</v>
      </c>
      <c r="D542" s="15"/>
      <c r="E542" s="64" t="s">
        <v>18</v>
      </c>
      <c r="F542" s="64">
        <v>2</v>
      </c>
      <c r="G542" s="65">
        <v>134780</v>
      </c>
      <c r="H542" s="40">
        <f t="shared" si="8"/>
        <v>269560</v>
      </c>
      <c r="I542" s="4" t="s">
        <v>22</v>
      </c>
      <c r="J542" s="5" t="s">
        <v>23</v>
      </c>
    </row>
    <row r="543" spans="1:10" ht="26.4" x14ac:dyDescent="0.25">
      <c r="A543" s="7">
        <v>541</v>
      </c>
      <c r="B543" s="63" t="s">
        <v>691</v>
      </c>
      <c r="C543" s="63" t="s">
        <v>691</v>
      </c>
      <c r="D543" s="15"/>
      <c r="E543" s="64" t="s">
        <v>18</v>
      </c>
      <c r="F543" s="64">
        <v>2</v>
      </c>
      <c r="G543" s="65">
        <v>134780</v>
      </c>
      <c r="H543" s="40">
        <f t="shared" si="8"/>
        <v>269560</v>
      </c>
      <c r="I543" s="4" t="s">
        <v>22</v>
      </c>
      <c r="J543" s="5" t="s">
        <v>23</v>
      </c>
    </row>
    <row r="544" spans="1:10" ht="26.4" x14ac:dyDescent="0.25">
      <c r="A544" s="7">
        <v>542</v>
      </c>
      <c r="B544" s="63" t="s">
        <v>692</v>
      </c>
      <c r="C544" s="63" t="s">
        <v>692</v>
      </c>
      <c r="D544" s="15"/>
      <c r="E544" s="64" t="s">
        <v>18</v>
      </c>
      <c r="F544" s="64">
        <v>2</v>
      </c>
      <c r="G544" s="65">
        <v>57300</v>
      </c>
      <c r="H544" s="40">
        <f t="shared" si="8"/>
        <v>114600</v>
      </c>
      <c r="I544" s="4" t="s">
        <v>22</v>
      </c>
      <c r="J544" s="5" t="s">
        <v>23</v>
      </c>
    </row>
    <row r="545" spans="1:10" ht="26.4" x14ac:dyDescent="0.25">
      <c r="A545" s="7">
        <v>543</v>
      </c>
      <c r="B545" s="63" t="s">
        <v>693</v>
      </c>
      <c r="C545" s="63" t="s">
        <v>693</v>
      </c>
      <c r="D545" s="15"/>
      <c r="E545" s="64" t="s">
        <v>18</v>
      </c>
      <c r="F545" s="64">
        <v>2</v>
      </c>
      <c r="G545" s="65">
        <v>57300</v>
      </c>
      <c r="H545" s="40">
        <f t="shared" si="8"/>
        <v>114600</v>
      </c>
      <c r="I545" s="4" t="s">
        <v>22</v>
      </c>
      <c r="J545" s="5" t="s">
        <v>23</v>
      </c>
    </row>
    <row r="546" spans="1:10" ht="13.2" x14ac:dyDescent="0.25">
      <c r="A546" s="7">
        <v>544</v>
      </c>
      <c r="B546" s="63" t="s">
        <v>694</v>
      </c>
      <c r="C546" s="63" t="s">
        <v>694</v>
      </c>
      <c r="D546" s="15"/>
      <c r="E546" s="64" t="s">
        <v>16</v>
      </c>
      <c r="F546" s="64">
        <v>30</v>
      </c>
      <c r="G546" s="65">
        <v>3000</v>
      </c>
      <c r="H546" s="40">
        <f t="shared" si="8"/>
        <v>90000</v>
      </c>
      <c r="I546" s="4" t="s">
        <v>22</v>
      </c>
      <c r="J546" s="5" t="s">
        <v>23</v>
      </c>
    </row>
    <row r="547" spans="1:10" ht="26.4" x14ac:dyDescent="0.25">
      <c r="A547" s="7">
        <v>545</v>
      </c>
      <c r="B547" s="63" t="s">
        <v>695</v>
      </c>
      <c r="C547" s="63" t="s">
        <v>695</v>
      </c>
      <c r="D547" s="15"/>
      <c r="E547" s="64" t="s">
        <v>703</v>
      </c>
      <c r="F547" s="64">
        <v>5</v>
      </c>
      <c r="G547" s="65">
        <v>3300</v>
      </c>
      <c r="H547" s="40">
        <f t="shared" si="8"/>
        <v>16500</v>
      </c>
      <c r="I547" s="4" t="s">
        <v>22</v>
      </c>
      <c r="J547" s="5" t="s">
        <v>23</v>
      </c>
    </row>
    <row r="548" spans="1:10" ht="26.4" x14ac:dyDescent="0.25">
      <c r="A548" s="7">
        <v>546</v>
      </c>
      <c r="B548" s="63" t="s">
        <v>696</v>
      </c>
      <c r="C548" s="63" t="s">
        <v>696</v>
      </c>
      <c r="D548" s="15"/>
      <c r="E548" s="64" t="s">
        <v>703</v>
      </c>
      <c r="F548" s="64">
        <v>5</v>
      </c>
      <c r="G548" s="65">
        <v>3300</v>
      </c>
      <c r="H548" s="40">
        <f t="shared" si="8"/>
        <v>16500</v>
      </c>
      <c r="I548" s="4" t="s">
        <v>22</v>
      </c>
      <c r="J548" s="5" t="s">
        <v>23</v>
      </c>
    </row>
    <row r="549" spans="1:10" ht="13.2" x14ac:dyDescent="0.25">
      <c r="A549" s="7">
        <v>547</v>
      </c>
      <c r="B549" s="63" t="s">
        <v>697</v>
      </c>
      <c r="C549" s="63" t="s">
        <v>697</v>
      </c>
      <c r="D549" s="15"/>
      <c r="E549" s="64" t="s">
        <v>18</v>
      </c>
      <c r="F549" s="64">
        <v>4</v>
      </c>
      <c r="G549" s="65">
        <v>4520</v>
      </c>
      <c r="H549" s="40">
        <f t="shared" si="8"/>
        <v>18080</v>
      </c>
      <c r="I549" s="4" t="s">
        <v>22</v>
      </c>
      <c r="J549" s="5" t="s">
        <v>23</v>
      </c>
    </row>
    <row r="550" spans="1:10" ht="13.2" x14ac:dyDescent="0.25">
      <c r="A550" s="7">
        <v>548</v>
      </c>
      <c r="B550" s="63" t="s">
        <v>698</v>
      </c>
      <c r="C550" s="63" t="s">
        <v>698</v>
      </c>
      <c r="D550" s="15"/>
      <c r="E550" s="64" t="s">
        <v>18</v>
      </c>
      <c r="F550" s="64">
        <v>1000</v>
      </c>
      <c r="G550" s="65">
        <v>50</v>
      </c>
      <c r="H550" s="40">
        <f t="shared" si="8"/>
        <v>50000</v>
      </c>
      <c r="I550" s="4" t="s">
        <v>22</v>
      </c>
      <c r="J550" s="5" t="s">
        <v>23</v>
      </c>
    </row>
    <row r="551" spans="1:10" ht="26.4" x14ac:dyDescent="0.25">
      <c r="A551" s="7">
        <v>549</v>
      </c>
      <c r="B551" s="63" t="s">
        <v>699</v>
      </c>
      <c r="C551" s="63" t="s">
        <v>699</v>
      </c>
      <c r="D551" s="15"/>
      <c r="E551" s="64" t="s">
        <v>18</v>
      </c>
      <c r="F551" s="64">
        <v>2000</v>
      </c>
      <c r="G551" s="65">
        <v>189</v>
      </c>
      <c r="H551" s="40">
        <f t="shared" si="8"/>
        <v>378000</v>
      </c>
      <c r="I551" s="4" t="s">
        <v>22</v>
      </c>
      <c r="J551" s="5" t="s">
        <v>23</v>
      </c>
    </row>
    <row r="552" spans="1:10" ht="13.2" x14ac:dyDescent="0.25">
      <c r="A552" s="7">
        <v>550</v>
      </c>
      <c r="B552" s="72" t="s">
        <v>235</v>
      </c>
      <c r="C552" s="15"/>
      <c r="D552" s="72" t="s">
        <v>322</v>
      </c>
      <c r="E552" s="73" t="s">
        <v>772</v>
      </c>
      <c r="F552" s="73">
        <v>5000</v>
      </c>
      <c r="G552" s="74">
        <v>20.27</v>
      </c>
      <c r="H552" s="40">
        <f t="shared" si="8"/>
        <v>101350</v>
      </c>
      <c r="I552" s="4" t="s">
        <v>22</v>
      </c>
      <c r="J552" s="5" t="s">
        <v>23</v>
      </c>
    </row>
    <row r="553" spans="1:10" ht="26.4" x14ac:dyDescent="0.25">
      <c r="A553" s="7">
        <v>551</v>
      </c>
      <c r="B553" s="72" t="s">
        <v>244</v>
      </c>
      <c r="C553" s="15"/>
      <c r="D553" s="72" t="s">
        <v>338</v>
      </c>
      <c r="E553" s="73" t="s">
        <v>772</v>
      </c>
      <c r="F553" s="73">
        <v>600</v>
      </c>
      <c r="G553" s="67">
        <v>14.43</v>
      </c>
      <c r="H553" s="40">
        <f t="shared" si="8"/>
        <v>8658</v>
      </c>
      <c r="I553" s="4" t="s">
        <v>22</v>
      </c>
      <c r="J553" s="5" t="s">
        <v>23</v>
      </c>
    </row>
    <row r="554" spans="1:10" ht="39.6" x14ac:dyDescent="0.25">
      <c r="A554" s="7">
        <v>552</v>
      </c>
      <c r="B554" s="72" t="s">
        <v>245</v>
      </c>
      <c r="C554" s="15"/>
      <c r="D554" s="72" t="s">
        <v>341</v>
      </c>
      <c r="E554" s="73" t="s">
        <v>773</v>
      </c>
      <c r="F554" s="73">
        <v>600</v>
      </c>
      <c r="G554" s="67">
        <v>2800</v>
      </c>
      <c r="H554" s="40">
        <f t="shared" si="8"/>
        <v>1680000</v>
      </c>
      <c r="I554" s="4" t="s">
        <v>22</v>
      </c>
      <c r="J554" s="5" t="s">
        <v>23</v>
      </c>
    </row>
    <row r="555" spans="1:10" ht="26.4" x14ac:dyDescent="0.25">
      <c r="A555" s="7">
        <v>553</v>
      </c>
      <c r="B555" s="72" t="s">
        <v>254</v>
      </c>
      <c r="C555" s="15"/>
      <c r="D555" s="72" t="s">
        <v>352</v>
      </c>
      <c r="E555" s="73" t="s">
        <v>774</v>
      </c>
      <c r="F555" s="73">
        <v>50</v>
      </c>
      <c r="G555" s="67">
        <v>486.45</v>
      </c>
      <c r="H555" s="40">
        <f t="shared" si="8"/>
        <v>24322.5</v>
      </c>
      <c r="I555" s="4" t="s">
        <v>22</v>
      </c>
      <c r="J555" s="5" t="s">
        <v>23</v>
      </c>
    </row>
    <row r="556" spans="1:10" ht="13.2" x14ac:dyDescent="0.25">
      <c r="A556" s="7">
        <v>554</v>
      </c>
      <c r="B556" s="72" t="s">
        <v>250</v>
      </c>
      <c r="C556" s="15"/>
      <c r="D556" s="72" t="s">
        <v>346</v>
      </c>
      <c r="E556" s="73" t="s">
        <v>775</v>
      </c>
      <c r="F556" s="73">
        <v>60</v>
      </c>
      <c r="G556" s="67">
        <v>290.83</v>
      </c>
      <c r="H556" s="40">
        <f t="shared" si="8"/>
        <v>17449.8</v>
      </c>
      <c r="I556" s="4" t="s">
        <v>22</v>
      </c>
      <c r="J556" s="5" t="s">
        <v>23</v>
      </c>
    </row>
    <row r="557" spans="1:10" ht="26.4" x14ac:dyDescent="0.25">
      <c r="A557" s="7">
        <v>555</v>
      </c>
      <c r="B557" s="72" t="s">
        <v>249</v>
      </c>
      <c r="C557" s="15"/>
      <c r="D557" s="72" t="s">
        <v>345</v>
      </c>
      <c r="E557" s="73" t="s">
        <v>732</v>
      </c>
      <c r="F557" s="73">
        <v>10</v>
      </c>
      <c r="G557" s="67">
        <v>1568.32</v>
      </c>
      <c r="H557" s="40">
        <f t="shared" si="8"/>
        <v>15683.199999999999</v>
      </c>
      <c r="I557" s="4" t="s">
        <v>22</v>
      </c>
      <c r="J557" s="5" t="s">
        <v>23</v>
      </c>
    </row>
    <row r="558" spans="1:10" ht="13.2" x14ac:dyDescent="0.25">
      <c r="A558" s="7">
        <v>556</v>
      </c>
      <c r="B558" s="72" t="s">
        <v>257</v>
      </c>
      <c r="C558" s="15"/>
      <c r="D558" s="72" t="s">
        <v>356</v>
      </c>
      <c r="E558" s="73" t="s">
        <v>773</v>
      </c>
      <c r="F558" s="73">
        <v>1500</v>
      </c>
      <c r="G558" s="67">
        <v>40</v>
      </c>
      <c r="H558" s="40">
        <f t="shared" si="8"/>
        <v>60000</v>
      </c>
      <c r="I558" s="4" t="s">
        <v>22</v>
      </c>
      <c r="J558" s="5" t="s">
        <v>23</v>
      </c>
    </row>
    <row r="559" spans="1:10" ht="158.4" x14ac:dyDescent="0.25">
      <c r="A559" s="7">
        <v>557</v>
      </c>
      <c r="B559" s="23" t="s">
        <v>13</v>
      </c>
      <c r="C559" s="15"/>
      <c r="D559" s="22" t="s">
        <v>763</v>
      </c>
      <c r="E559" s="24" t="s">
        <v>19</v>
      </c>
      <c r="F559" s="29">
        <v>30</v>
      </c>
      <c r="G559" s="76">
        <v>12000</v>
      </c>
      <c r="H559" s="40">
        <f t="shared" si="8"/>
        <v>360000</v>
      </c>
      <c r="I559" s="4" t="s">
        <v>22</v>
      </c>
      <c r="J559" s="5" t="s">
        <v>23</v>
      </c>
    </row>
    <row r="560" spans="1:10" ht="171.6" x14ac:dyDescent="0.25">
      <c r="A560" s="7">
        <v>558</v>
      </c>
      <c r="B560" s="10" t="s">
        <v>14</v>
      </c>
      <c r="C560" s="15"/>
      <c r="D560" s="22" t="s">
        <v>764</v>
      </c>
      <c r="E560" s="24" t="s">
        <v>205</v>
      </c>
      <c r="F560" s="29">
        <v>8</v>
      </c>
      <c r="G560" s="77">
        <v>12000</v>
      </c>
      <c r="H560" s="40">
        <f t="shared" si="8"/>
        <v>96000</v>
      </c>
      <c r="I560" s="4" t="s">
        <v>22</v>
      </c>
      <c r="J560" s="5" t="s">
        <v>23</v>
      </c>
    </row>
    <row r="561" spans="1:10" ht="13.2" x14ac:dyDescent="0.25">
      <c r="A561" s="7">
        <v>559</v>
      </c>
      <c r="B561" s="22" t="s">
        <v>132</v>
      </c>
      <c r="C561" s="15"/>
      <c r="D561" s="27" t="s">
        <v>194</v>
      </c>
      <c r="E561" s="28" t="s">
        <v>196</v>
      </c>
      <c r="F561" s="30">
        <v>30</v>
      </c>
      <c r="G561" s="25">
        <v>26666</v>
      </c>
      <c r="H561" s="40">
        <f t="shared" si="8"/>
        <v>799980</v>
      </c>
      <c r="I561" s="4" t="s">
        <v>22</v>
      </c>
      <c r="J561" s="5" t="s">
        <v>23</v>
      </c>
    </row>
    <row r="562" spans="1:10" ht="52.8" x14ac:dyDescent="0.25">
      <c r="A562" s="7">
        <v>560</v>
      </c>
      <c r="B562" s="78" t="s">
        <v>133</v>
      </c>
      <c r="C562" s="15"/>
      <c r="D562" s="79" t="s">
        <v>133</v>
      </c>
      <c r="E562" s="60" t="s">
        <v>196</v>
      </c>
      <c r="F562" s="80">
        <v>5</v>
      </c>
      <c r="G562" s="25">
        <v>40500</v>
      </c>
      <c r="H562" s="40">
        <f t="shared" si="8"/>
        <v>202500</v>
      </c>
      <c r="I562" s="4" t="s">
        <v>22</v>
      </c>
      <c r="J562" s="5" t="s">
        <v>23</v>
      </c>
    </row>
    <row r="563" spans="1:10" ht="26.4" x14ac:dyDescent="0.25">
      <c r="A563" s="7">
        <v>561</v>
      </c>
      <c r="B563" s="78" t="s">
        <v>135</v>
      </c>
      <c r="C563" s="15"/>
      <c r="D563" s="79" t="s">
        <v>135</v>
      </c>
      <c r="E563" s="60" t="s">
        <v>196</v>
      </c>
      <c r="F563" s="80">
        <v>4</v>
      </c>
      <c r="G563" s="25">
        <v>46200</v>
      </c>
      <c r="H563" s="40">
        <f t="shared" si="8"/>
        <v>184800</v>
      </c>
      <c r="I563" s="4" t="s">
        <v>22</v>
      </c>
      <c r="J563" s="5" t="s">
        <v>23</v>
      </c>
    </row>
    <row r="564" spans="1:10" ht="26.4" x14ac:dyDescent="0.25">
      <c r="A564" s="7">
        <v>562</v>
      </c>
      <c r="B564" s="78" t="s">
        <v>136</v>
      </c>
      <c r="C564" s="15"/>
      <c r="D564" s="79" t="s">
        <v>136</v>
      </c>
      <c r="E564" s="60" t="s">
        <v>196</v>
      </c>
      <c r="F564" s="80">
        <v>4</v>
      </c>
      <c r="G564" s="25">
        <v>52500</v>
      </c>
      <c r="H564" s="40">
        <f t="shared" si="8"/>
        <v>210000</v>
      </c>
      <c r="I564" s="4" t="s">
        <v>22</v>
      </c>
      <c r="J564" s="5" t="s">
        <v>23</v>
      </c>
    </row>
    <row r="565" spans="1:10" ht="13.2" x14ac:dyDescent="0.25">
      <c r="A565" s="7">
        <v>563</v>
      </c>
      <c r="B565" s="10" t="s">
        <v>733</v>
      </c>
      <c r="C565" s="15"/>
      <c r="D565" s="10"/>
      <c r="E565" s="24" t="s">
        <v>18</v>
      </c>
      <c r="F565" s="29">
        <v>3</v>
      </c>
      <c r="G565" s="81">
        <v>42000</v>
      </c>
      <c r="H565" s="40">
        <f t="shared" ref="H565:H624" si="9">G565*F565</f>
        <v>126000</v>
      </c>
      <c r="I565" s="4" t="s">
        <v>22</v>
      </c>
      <c r="J565" s="5" t="s">
        <v>23</v>
      </c>
    </row>
    <row r="566" spans="1:10" ht="409.6" x14ac:dyDescent="0.25">
      <c r="A566" s="7">
        <v>564</v>
      </c>
      <c r="B566" s="23" t="s">
        <v>734</v>
      </c>
      <c r="C566" s="15"/>
      <c r="D566" s="23" t="s">
        <v>765</v>
      </c>
      <c r="E566" s="26" t="s">
        <v>21</v>
      </c>
      <c r="F566" s="31">
        <v>50</v>
      </c>
      <c r="G566" s="81">
        <v>33925</v>
      </c>
      <c r="H566" s="40">
        <f t="shared" si="9"/>
        <v>1696250</v>
      </c>
      <c r="I566" s="4" t="s">
        <v>22</v>
      </c>
      <c r="J566" s="5" t="s">
        <v>23</v>
      </c>
    </row>
    <row r="567" spans="1:10" ht="290.39999999999998" x14ac:dyDescent="0.25">
      <c r="A567" s="7">
        <v>565</v>
      </c>
      <c r="B567" s="23" t="s">
        <v>735</v>
      </c>
      <c r="C567" s="15"/>
      <c r="D567" s="23" t="s">
        <v>766</v>
      </c>
      <c r="E567" s="26" t="s">
        <v>21</v>
      </c>
      <c r="F567" s="31">
        <v>3</v>
      </c>
      <c r="G567" s="81">
        <v>63625</v>
      </c>
      <c r="H567" s="40">
        <f t="shared" si="9"/>
        <v>190875</v>
      </c>
      <c r="I567" s="4" t="s">
        <v>22</v>
      </c>
      <c r="J567" s="5" t="s">
        <v>23</v>
      </c>
    </row>
    <row r="568" spans="1:10" ht="211.2" x14ac:dyDescent="0.25">
      <c r="A568" s="7">
        <v>566</v>
      </c>
      <c r="B568" s="23" t="s">
        <v>736</v>
      </c>
      <c r="C568" s="15"/>
      <c r="D568" s="23" t="s">
        <v>767</v>
      </c>
      <c r="E568" s="26" t="s">
        <v>21</v>
      </c>
      <c r="F568" s="31">
        <v>3</v>
      </c>
      <c r="G568" s="81">
        <v>60065</v>
      </c>
      <c r="H568" s="40">
        <f t="shared" si="9"/>
        <v>180195</v>
      </c>
      <c r="I568" s="4" t="s">
        <v>22</v>
      </c>
      <c r="J568" s="5" t="s">
        <v>23</v>
      </c>
    </row>
    <row r="569" spans="1:10" ht="171.6" x14ac:dyDescent="0.25">
      <c r="A569" s="7">
        <v>567</v>
      </c>
      <c r="B569" s="23" t="s">
        <v>737</v>
      </c>
      <c r="C569" s="15"/>
      <c r="D569" s="23" t="s">
        <v>768</v>
      </c>
      <c r="E569" s="26" t="s">
        <v>21</v>
      </c>
      <c r="F569" s="31">
        <v>3</v>
      </c>
      <c r="G569" s="81">
        <v>55200</v>
      </c>
      <c r="H569" s="40">
        <f t="shared" si="9"/>
        <v>165600</v>
      </c>
      <c r="I569" s="4" t="s">
        <v>22</v>
      </c>
      <c r="J569" s="5" t="s">
        <v>23</v>
      </c>
    </row>
    <row r="570" spans="1:10" ht="356.4" x14ac:dyDescent="0.25">
      <c r="A570" s="7">
        <v>568</v>
      </c>
      <c r="B570" s="23" t="s">
        <v>738</v>
      </c>
      <c r="C570" s="15"/>
      <c r="D570" s="23" t="s">
        <v>769</v>
      </c>
      <c r="E570" s="26" t="s">
        <v>21</v>
      </c>
      <c r="F570" s="31">
        <v>3</v>
      </c>
      <c r="G570" s="81">
        <v>53875</v>
      </c>
      <c r="H570" s="40">
        <f t="shared" si="9"/>
        <v>161625</v>
      </c>
      <c r="I570" s="4" t="s">
        <v>22</v>
      </c>
      <c r="J570" s="5" t="s">
        <v>23</v>
      </c>
    </row>
    <row r="571" spans="1:10" ht="224.4" x14ac:dyDescent="0.25">
      <c r="A571" s="7">
        <v>569</v>
      </c>
      <c r="B571" s="23" t="s">
        <v>739</v>
      </c>
      <c r="C571" s="15"/>
      <c r="D571" s="23" t="s">
        <v>770</v>
      </c>
      <c r="E571" s="26" t="s">
        <v>21</v>
      </c>
      <c r="F571" s="31">
        <v>3</v>
      </c>
      <c r="G571" s="81">
        <v>52375</v>
      </c>
      <c r="H571" s="40">
        <f t="shared" si="9"/>
        <v>157125</v>
      </c>
      <c r="I571" s="4" t="s">
        <v>22</v>
      </c>
      <c r="J571" s="5" t="s">
        <v>23</v>
      </c>
    </row>
    <row r="572" spans="1:10" ht="13.2" x14ac:dyDescent="0.25">
      <c r="A572" s="7">
        <v>570</v>
      </c>
      <c r="B572" s="23" t="s">
        <v>740</v>
      </c>
      <c r="C572" s="23" t="s">
        <v>740</v>
      </c>
      <c r="D572" s="15"/>
      <c r="E572" s="26" t="s">
        <v>776</v>
      </c>
      <c r="F572" s="31">
        <v>7</v>
      </c>
      <c r="G572" s="81">
        <v>14960</v>
      </c>
      <c r="H572" s="40">
        <f t="shared" si="9"/>
        <v>104720</v>
      </c>
      <c r="I572" s="4" t="s">
        <v>22</v>
      </c>
      <c r="J572" s="5" t="s">
        <v>23</v>
      </c>
    </row>
    <row r="573" spans="1:10" ht="13.2" x14ac:dyDescent="0.25">
      <c r="A573" s="7">
        <v>571</v>
      </c>
      <c r="B573" s="23" t="s">
        <v>741</v>
      </c>
      <c r="C573" s="23" t="s">
        <v>741</v>
      </c>
      <c r="D573" s="15"/>
      <c r="E573" s="26" t="s">
        <v>776</v>
      </c>
      <c r="F573" s="31">
        <v>7</v>
      </c>
      <c r="G573" s="81">
        <v>14960</v>
      </c>
      <c r="H573" s="40">
        <f t="shared" si="9"/>
        <v>104720</v>
      </c>
      <c r="I573" s="4" t="s">
        <v>22</v>
      </c>
      <c r="J573" s="5" t="s">
        <v>23</v>
      </c>
    </row>
    <row r="574" spans="1:10" ht="13.2" x14ac:dyDescent="0.25">
      <c r="A574" s="7">
        <v>572</v>
      </c>
      <c r="B574" s="23" t="s">
        <v>742</v>
      </c>
      <c r="C574" s="23" t="s">
        <v>742</v>
      </c>
      <c r="D574" s="15"/>
      <c r="E574" s="26" t="s">
        <v>776</v>
      </c>
      <c r="F574" s="31">
        <v>7</v>
      </c>
      <c r="G574" s="81">
        <v>14960</v>
      </c>
      <c r="H574" s="40">
        <f t="shared" si="9"/>
        <v>104720</v>
      </c>
      <c r="I574" s="4" t="s">
        <v>22</v>
      </c>
      <c r="J574" s="5" t="s">
        <v>23</v>
      </c>
    </row>
    <row r="575" spans="1:10" ht="13.2" x14ac:dyDescent="0.25">
      <c r="A575" s="7">
        <v>573</v>
      </c>
      <c r="B575" s="23" t="s">
        <v>743</v>
      </c>
      <c r="C575" s="23" t="s">
        <v>743</v>
      </c>
      <c r="D575" s="15"/>
      <c r="E575" s="26" t="s">
        <v>776</v>
      </c>
      <c r="F575" s="31">
        <v>7</v>
      </c>
      <c r="G575" s="81">
        <v>14960</v>
      </c>
      <c r="H575" s="40">
        <f t="shared" si="9"/>
        <v>104720</v>
      </c>
      <c r="I575" s="4" t="s">
        <v>22</v>
      </c>
      <c r="J575" s="5" t="s">
        <v>23</v>
      </c>
    </row>
    <row r="576" spans="1:10" ht="13.2" x14ac:dyDescent="0.25">
      <c r="A576" s="7">
        <v>574</v>
      </c>
      <c r="B576" s="23" t="s">
        <v>744</v>
      </c>
      <c r="C576" s="23" t="s">
        <v>744</v>
      </c>
      <c r="D576" s="15"/>
      <c r="E576" s="26" t="s">
        <v>776</v>
      </c>
      <c r="F576" s="31">
        <v>7</v>
      </c>
      <c r="G576" s="81">
        <v>14960</v>
      </c>
      <c r="H576" s="40">
        <f t="shared" si="9"/>
        <v>104720</v>
      </c>
      <c r="I576" s="4" t="s">
        <v>22</v>
      </c>
      <c r="J576" s="5" t="s">
        <v>23</v>
      </c>
    </row>
    <row r="577" spans="1:10" ht="13.2" x14ac:dyDescent="0.25">
      <c r="A577" s="7">
        <v>575</v>
      </c>
      <c r="B577" s="23" t="s">
        <v>745</v>
      </c>
      <c r="C577" s="23" t="s">
        <v>745</v>
      </c>
      <c r="D577" s="15"/>
      <c r="E577" s="26" t="s">
        <v>776</v>
      </c>
      <c r="F577" s="31">
        <v>7</v>
      </c>
      <c r="G577" s="81">
        <v>14960</v>
      </c>
      <c r="H577" s="40">
        <f t="shared" si="9"/>
        <v>104720</v>
      </c>
      <c r="I577" s="4" t="s">
        <v>22</v>
      </c>
      <c r="J577" s="5" t="s">
        <v>23</v>
      </c>
    </row>
    <row r="578" spans="1:10" ht="13.2" x14ac:dyDescent="0.25">
      <c r="A578" s="7">
        <v>576</v>
      </c>
      <c r="B578" s="23" t="s">
        <v>746</v>
      </c>
      <c r="C578" s="23" t="s">
        <v>746</v>
      </c>
      <c r="D578" s="15"/>
      <c r="E578" s="26" t="s">
        <v>776</v>
      </c>
      <c r="F578" s="31">
        <v>7</v>
      </c>
      <c r="G578" s="81">
        <v>14960</v>
      </c>
      <c r="H578" s="40">
        <f t="shared" si="9"/>
        <v>104720</v>
      </c>
      <c r="I578" s="4" t="s">
        <v>22</v>
      </c>
      <c r="J578" s="5" t="s">
        <v>23</v>
      </c>
    </row>
    <row r="579" spans="1:10" ht="13.2" x14ac:dyDescent="0.25">
      <c r="A579" s="7">
        <v>577</v>
      </c>
      <c r="B579" s="23" t="s">
        <v>747</v>
      </c>
      <c r="C579" s="23" t="s">
        <v>747</v>
      </c>
      <c r="D579" s="15"/>
      <c r="E579" s="26" t="s">
        <v>776</v>
      </c>
      <c r="F579" s="31">
        <v>7</v>
      </c>
      <c r="G579" s="81">
        <v>14960</v>
      </c>
      <c r="H579" s="40">
        <f t="shared" si="9"/>
        <v>104720</v>
      </c>
      <c r="I579" s="4" t="s">
        <v>22</v>
      </c>
      <c r="J579" s="5" t="s">
        <v>23</v>
      </c>
    </row>
    <row r="580" spans="1:10" ht="13.2" x14ac:dyDescent="0.25">
      <c r="A580" s="7">
        <v>578</v>
      </c>
      <c r="B580" s="23" t="s">
        <v>748</v>
      </c>
      <c r="C580" s="23" t="s">
        <v>748</v>
      </c>
      <c r="D580" s="15"/>
      <c r="E580" s="26" t="s">
        <v>776</v>
      </c>
      <c r="F580" s="31">
        <v>7</v>
      </c>
      <c r="G580" s="81">
        <v>14960</v>
      </c>
      <c r="H580" s="40">
        <f t="shared" si="9"/>
        <v>104720</v>
      </c>
      <c r="I580" s="4" t="s">
        <v>22</v>
      </c>
      <c r="J580" s="5" t="s">
        <v>23</v>
      </c>
    </row>
    <row r="581" spans="1:10" ht="13.2" x14ac:dyDescent="0.25">
      <c r="A581" s="7">
        <v>579</v>
      </c>
      <c r="B581" s="23" t="s">
        <v>749</v>
      </c>
      <c r="C581" s="23" t="s">
        <v>749</v>
      </c>
      <c r="D581" s="15"/>
      <c r="E581" s="26" t="s">
        <v>776</v>
      </c>
      <c r="F581" s="31">
        <v>7</v>
      </c>
      <c r="G581" s="81">
        <v>14960</v>
      </c>
      <c r="H581" s="40">
        <f t="shared" si="9"/>
        <v>104720</v>
      </c>
      <c r="I581" s="4" t="s">
        <v>22</v>
      </c>
      <c r="J581" s="5" t="s">
        <v>23</v>
      </c>
    </row>
    <row r="582" spans="1:10" ht="13.2" x14ac:dyDescent="0.25">
      <c r="A582" s="7">
        <v>580</v>
      </c>
      <c r="B582" s="23" t="s">
        <v>750</v>
      </c>
      <c r="C582" s="23" t="s">
        <v>750</v>
      </c>
      <c r="D582" s="15"/>
      <c r="E582" s="26" t="s">
        <v>776</v>
      </c>
      <c r="F582" s="31">
        <v>7</v>
      </c>
      <c r="G582" s="81">
        <v>14960</v>
      </c>
      <c r="H582" s="40">
        <f t="shared" si="9"/>
        <v>104720</v>
      </c>
      <c r="I582" s="4" t="s">
        <v>22</v>
      </c>
      <c r="J582" s="5" t="s">
        <v>23</v>
      </c>
    </row>
    <row r="583" spans="1:10" ht="13.2" x14ac:dyDescent="0.25">
      <c r="A583" s="7">
        <v>581</v>
      </c>
      <c r="B583" s="23" t="s">
        <v>751</v>
      </c>
      <c r="C583" s="23" t="s">
        <v>751</v>
      </c>
      <c r="D583" s="15"/>
      <c r="E583" s="26" t="s">
        <v>776</v>
      </c>
      <c r="F583" s="31">
        <v>7</v>
      </c>
      <c r="G583" s="81">
        <v>14960</v>
      </c>
      <c r="H583" s="40">
        <f t="shared" si="9"/>
        <v>104720</v>
      </c>
      <c r="I583" s="4" t="s">
        <v>22</v>
      </c>
      <c r="J583" s="5" t="s">
        <v>23</v>
      </c>
    </row>
    <row r="584" spans="1:10" ht="13.2" x14ac:dyDescent="0.25">
      <c r="A584" s="7">
        <v>582</v>
      </c>
      <c r="B584" s="23" t="s">
        <v>752</v>
      </c>
      <c r="C584" s="23" t="s">
        <v>752</v>
      </c>
      <c r="D584" s="15"/>
      <c r="E584" s="26" t="s">
        <v>776</v>
      </c>
      <c r="F584" s="31">
        <v>7</v>
      </c>
      <c r="G584" s="81">
        <v>14960</v>
      </c>
      <c r="H584" s="40">
        <f t="shared" si="9"/>
        <v>104720</v>
      </c>
      <c r="I584" s="4" t="s">
        <v>22</v>
      </c>
      <c r="J584" s="5" t="s">
        <v>23</v>
      </c>
    </row>
    <row r="585" spans="1:10" ht="13.2" x14ac:dyDescent="0.25">
      <c r="A585" s="7">
        <v>583</v>
      </c>
      <c r="B585" s="23" t="s">
        <v>753</v>
      </c>
      <c r="C585" s="23" t="s">
        <v>753</v>
      </c>
      <c r="D585" s="15"/>
      <c r="E585" s="26" t="s">
        <v>776</v>
      </c>
      <c r="F585" s="31">
        <v>7</v>
      </c>
      <c r="G585" s="81">
        <v>14960</v>
      </c>
      <c r="H585" s="40">
        <f t="shared" si="9"/>
        <v>104720</v>
      </c>
      <c r="I585" s="4" t="s">
        <v>22</v>
      </c>
      <c r="J585" s="5" t="s">
        <v>23</v>
      </c>
    </row>
    <row r="586" spans="1:10" ht="13.2" x14ac:dyDescent="0.25">
      <c r="A586" s="7">
        <v>584</v>
      </c>
      <c r="B586" s="23" t="s">
        <v>754</v>
      </c>
      <c r="C586" s="23" t="s">
        <v>754</v>
      </c>
      <c r="D586" s="15"/>
      <c r="E586" s="26" t="s">
        <v>776</v>
      </c>
      <c r="F586" s="31">
        <v>7</v>
      </c>
      <c r="G586" s="81">
        <v>14960</v>
      </c>
      <c r="H586" s="40">
        <f t="shared" si="9"/>
        <v>104720</v>
      </c>
      <c r="I586" s="4" t="s">
        <v>22</v>
      </c>
      <c r="J586" s="5" t="s">
        <v>23</v>
      </c>
    </row>
    <row r="587" spans="1:10" ht="13.2" x14ac:dyDescent="0.25">
      <c r="A587" s="7">
        <v>585</v>
      </c>
      <c r="B587" s="23" t="s">
        <v>755</v>
      </c>
      <c r="C587" s="23" t="s">
        <v>755</v>
      </c>
      <c r="D587" s="15"/>
      <c r="E587" s="26" t="s">
        <v>776</v>
      </c>
      <c r="F587" s="31">
        <v>7</v>
      </c>
      <c r="G587" s="81">
        <v>14960</v>
      </c>
      <c r="H587" s="40">
        <f t="shared" si="9"/>
        <v>104720</v>
      </c>
      <c r="I587" s="4" t="s">
        <v>22</v>
      </c>
      <c r="J587" s="5" t="s">
        <v>23</v>
      </c>
    </row>
    <row r="588" spans="1:10" ht="13.2" x14ac:dyDescent="0.25">
      <c r="A588" s="7">
        <v>586</v>
      </c>
      <c r="B588" s="23" t="s">
        <v>756</v>
      </c>
      <c r="C588" s="23" t="s">
        <v>756</v>
      </c>
      <c r="D588" s="15"/>
      <c r="E588" s="26" t="s">
        <v>776</v>
      </c>
      <c r="F588" s="31">
        <v>7</v>
      </c>
      <c r="G588" s="81">
        <v>14960</v>
      </c>
      <c r="H588" s="40">
        <f t="shared" si="9"/>
        <v>104720</v>
      </c>
      <c r="I588" s="4" t="s">
        <v>22</v>
      </c>
      <c r="J588" s="5" t="s">
        <v>23</v>
      </c>
    </row>
    <row r="589" spans="1:10" ht="13.2" x14ac:dyDescent="0.25">
      <c r="A589" s="7">
        <v>587</v>
      </c>
      <c r="B589" s="23" t="s">
        <v>757</v>
      </c>
      <c r="C589" s="23" t="s">
        <v>757</v>
      </c>
      <c r="D589" s="15"/>
      <c r="E589" s="26" t="s">
        <v>776</v>
      </c>
      <c r="F589" s="31">
        <v>7</v>
      </c>
      <c r="G589" s="81">
        <v>14960</v>
      </c>
      <c r="H589" s="40">
        <f t="shared" si="9"/>
        <v>104720</v>
      </c>
      <c r="I589" s="4" t="s">
        <v>22</v>
      </c>
      <c r="J589" s="5" t="s">
        <v>23</v>
      </c>
    </row>
    <row r="590" spans="1:10" ht="13.2" x14ac:dyDescent="0.25">
      <c r="A590" s="7">
        <v>588</v>
      </c>
      <c r="B590" s="23" t="s">
        <v>758</v>
      </c>
      <c r="C590" s="23" t="s">
        <v>758</v>
      </c>
      <c r="D590" s="15"/>
      <c r="E590" s="26" t="s">
        <v>776</v>
      </c>
      <c r="F590" s="31">
        <v>7</v>
      </c>
      <c r="G590" s="81">
        <v>14960</v>
      </c>
      <c r="H590" s="40">
        <f t="shared" si="9"/>
        <v>104720</v>
      </c>
      <c r="I590" s="4" t="s">
        <v>22</v>
      </c>
      <c r="J590" s="5" t="s">
        <v>23</v>
      </c>
    </row>
    <row r="591" spans="1:10" ht="13.2" x14ac:dyDescent="0.25">
      <c r="A591" s="7">
        <v>589</v>
      </c>
      <c r="B591" s="23" t="s">
        <v>759</v>
      </c>
      <c r="C591" s="23" t="s">
        <v>759</v>
      </c>
      <c r="D591" s="15"/>
      <c r="E591" s="26" t="s">
        <v>776</v>
      </c>
      <c r="F591" s="31">
        <v>7</v>
      </c>
      <c r="G591" s="81">
        <v>14960</v>
      </c>
      <c r="H591" s="40">
        <f t="shared" si="9"/>
        <v>104720</v>
      </c>
      <c r="I591" s="4" t="s">
        <v>22</v>
      </c>
      <c r="J591" s="5" t="s">
        <v>23</v>
      </c>
    </row>
    <row r="592" spans="1:10" ht="26.4" x14ac:dyDescent="0.25">
      <c r="A592" s="7">
        <v>590</v>
      </c>
      <c r="B592" s="23" t="s">
        <v>760</v>
      </c>
      <c r="C592" s="23" t="s">
        <v>760</v>
      </c>
      <c r="D592" s="15"/>
      <c r="E592" s="29" t="s">
        <v>776</v>
      </c>
      <c r="F592" s="31">
        <v>10</v>
      </c>
      <c r="G592" s="81">
        <v>4200</v>
      </c>
      <c r="H592" s="40">
        <f t="shared" si="9"/>
        <v>42000</v>
      </c>
      <c r="I592" s="4" t="s">
        <v>22</v>
      </c>
      <c r="J592" s="5" t="s">
        <v>23</v>
      </c>
    </row>
    <row r="593" spans="1:10" ht="26.4" x14ac:dyDescent="0.25">
      <c r="A593" s="7">
        <v>591</v>
      </c>
      <c r="B593" s="78" t="s">
        <v>428</v>
      </c>
      <c r="C593" s="78" t="s">
        <v>428</v>
      </c>
      <c r="D593" s="15"/>
      <c r="E593" s="64" t="s">
        <v>18</v>
      </c>
      <c r="F593" s="64">
        <v>5</v>
      </c>
      <c r="G593" s="65">
        <v>137409</v>
      </c>
      <c r="H593" s="40">
        <f t="shared" si="9"/>
        <v>687045</v>
      </c>
      <c r="I593" s="4" t="s">
        <v>22</v>
      </c>
      <c r="J593" s="5" t="s">
        <v>23</v>
      </c>
    </row>
    <row r="594" spans="1:10" ht="13.2" x14ac:dyDescent="0.25">
      <c r="A594" s="7">
        <v>592</v>
      </c>
      <c r="B594" s="78" t="s">
        <v>443</v>
      </c>
      <c r="C594" s="78" t="s">
        <v>443</v>
      </c>
      <c r="D594" s="15"/>
      <c r="E594" s="64" t="s">
        <v>702</v>
      </c>
      <c r="F594" s="64">
        <v>1</v>
      </c>
      <c r="G594" s="65">
        <v>116983</v>
      </c>
      <c r="H594" s="40">
        <f t="shared" si="9"/>
        <v>116983</v>
      </c>
      <c r="I594" s="4" t="s">
        <v>22</v>
      </c>
      <c r="J594" s="5" t="s">
        <v>23</v>
      </c>
    </row>
    <row r="595" spans="1:10" ht="13.2" x14ac:dyDescent="0.25">
      <c r="A595" s="7">
        <v>593</v>
      </c>
      <c r="B595" s="78" t="s">
        <v>461</v>
      </c>
      <c r="C595" s="78" t="s">
        <v>461</v>
      </c>
      <c r="D595" s="15"/>
      <c r="E595" s="64" t="s">
        <v>18</v>
      </c>
      <c r="F595" s="64">
        <v>2</v>
      </c>
      <c r="G595" s="65">
        <v>181341</v>
      </c>
      <c r="H595" s="40">
        <f t="shared" si="9"/>
        <v>362682</v>
      </c>
      <c r="I595" s="4" t="s">
        <v>22</v>
      </c>
      <c r="J595" s="5" t="s">
        <v>23</v>
      </c>
    </row>
    <row r="596" spans="1:10" ht="26.4" x14ac:dyDescent="0.25">
      <c r="A596" s="7">
        <v>594</v>
      </c>
      <c r="B596" s="78" t="s">
        <v>489</v>
      </c>
      <c r="C596" s="78" t="s">
        <v>489</v>
      </c>
      <c r="D596" s="15"/>
      <c r="E596" s="64" t="s">
        <v>702</v>
      </c>
      <c r="F596" s="64">
        <v>6</v>
      </c>
      <c r="G596" s="65">
        <v>96697</v>
      </c>
      <c r="H596" s="40">
        <f t="shared" si="9"/>
        <v>580182</v>
      </c>
      <c r="I596" s="4" t="s">
        <v>22</v>
      </c>
      <c r="J596" s="5" t="s">
        <v>23</v>
      </c>
    </row>
    <row r="597" spans="1:10" ht="13.2" x14ac:dyDescent="0.25">
      <c r="A597" s="7">
        <v>595</v>
      </c>
      <c r="B597" s="78" t="s">
        <v>490</v>
      </c>
      <c r="C597" s="78" t="s">
        <v>490</v>
      </c>
      <c r="D597" s="15"/>
      <c r="E597" s="64" t="s">
        <v>702</v>
      </c>
      <c r="F597" s="64">
        <v>1</v>
      </c>
      <c r="G597" s="65">
        <v>25083</v>
      </c>
      <c r="H597" s="40">
        <f t="shared" si="9"/>
        <v>25083</v>
      </c>
      <c r="I597" s="4" t="s">
        <v>22</v>
      </c>
      <c r="J597" s="5" t="s">
        <v>23</v>
      </c>
    </row>
    <row r="598" spans="1:10" s="21" customFormat="1" ht="13.2" x14ac:dyDescent="0.25">
      <c r="A598" s="7">
        <v>596</v>
      </c>
      <c r="B598" s="10" t="s">
        <v>525</v>
      </c>
      <c r="C598" s="10" t="s">
        <v>525</v>
      </c>
      <c r="D598" s="15"/>
      <c r="E598" s="64" t="s">
        <v>702</v>
      </c>
      <c r="F598" s="64">
        <v>3</v>
      </c>
      <c r="G598" s="65">
        <v>377400</v>
      </c>
      <c r="H598" s="40">
        <f t="shared" si="9"/>
        <v>1132200</v>
      </c>
      <c r="I598" s="4" t="s">
        <v>790</v>
      </c>
      <c r="J598" s="5" t="s">
        <v>23</v>
      </c>
    </row>
    <row r="599" spans="1:10" s="21" customFormat="1" ht="13.2" x14ac:dyDescent="0.25">
      <c r="A599" s="7">
        <v>597</v>
      </c>
      <c r="B599" s="10" t="s">
        <v>526</v>
      </c>
      <c r="C599" s="10" t="s">
        <v>526</v>
      </c>
      <c r="D599" s="15"/>
      <c r="E599" s="64" t="s">
        <v>702</v>
      </c>
      <c r="F599" s="64">
        <v>2</v>
      </c>
      <c r="G599" s="65">
        <v>222750</v>
      </c>
      <c r="H599" s="40">
        <f t="shared" si="9"/>
        <v>445500</v>
      </c>
      <c r="I599" s="4" t="s">
        <v>790</v>
      </c>
      <c r="J599" s="5" t="s">
        <v>23</v>
      </c>
    </row>
    <row r="600" spans="1:10" s="21" customFormat="1" ht="13.2" x14ac:dyDescent="0.25">
      <c r="A600" s="7">
        <v>598</v>
      </c>
      <c r="B600" s="10" t="s">
        <v>527</v>
      </c>
      <c r="C600" s="10" t="s">
        <v>527</v>
      </c>
      <c r="D600" s="15"/>
      <c r="E600" s="64" t="s">
        <v>702</v>
      </c>
      <c r="F600" s="64">
        <v>3</v>
      </c>
      <c r="G600" s="65">
        <v>407320</v>
      </c>
      <c r="H600" s="40">
        <f t="shared" si="9"/>
        <v>1221960</v>
      </c>
      <c r="I600" s="4" t="s">
        <v>790</v>
      </c>
      <c r="J600" s="5" t="s">
        <v>23</v>
      </c>
    </row>
    <row r="601" spans="1:10" s="13" customFormat="1" ht="13.2" x14ac:dyDescent="0.25">
      <c r="A601" s="7">
        <v>599</v>
      </c>
      <c r="B601" s="10" t="s">
        <v>565</v>
      </c>
      <c r="C601" s="10" t="s">
        <v>565</v>
      </c>
      <c r="D601" s="15"/>
      <c r="E601" s="64" t="s">
        <v>706</v>
      </c>
      <c r="F601" s="64">
        <v>1</v>
      </c>
      <c r="G601" s="65">
        <v>9990</v>
      </c>
      <c r="H601" s="40">
        <f t="shared" si="9"/>
        <v>9990</v>
      </c>
      <c r="I601" s="4" t="s">
        <v>790</v>
      </c>
      <c r="J601" s="5" t="s">
        <v>23</v>
      </c>
    </row>
    <row r="602" spans="1:10" s="13" customFormat="1" ht="13.2" x14ac:dyDescent="0.25">
      <c r="A602" s="7">
        <v>600</v>
      </c>
      <c r="B602" s="10" t="s">
        <v>566</v>
      </c>
      <c r="C602" s="10" t="s">
        <v>566</v>
      </c>
      <c r="D602" s="15"/>
      <c r="E602" s="64" t="s">
        <v>196</v>
      </c>
      <c r="F602" s="64">
        <v>1</v>
      </c>
      <c r="G602" s="65">
        <v>19070</v>
      </c>
      <c r="H602" s="40">
        <f t="shared" si="9"/>
        <v>19070</v>
      </c>
      <c r="I602" s="4" t="s">
        <v>790</v>
      </c>
      <c r="J602" s="5" t="s">
        <v>23</v>
      </c>
    </row>
    <row r="603" spans="1:10" s="13" customFormat="1" ht="13.2" x14ac:dyDescent="0.25">
      <c r="A603" s="7">
        <v>601</v>
      </c>
      <c r="B603" s="10" t="s">
        <v>567</v>
      </c>
      <c r="C603" s="10" t="s">
        <v>567</v>
      </c>
      <c r="D603" s="15"/>
      <c r="E603" s="64"/>
      <c r="F603" s="64">
        <v>1</v>
      </c>
      <c r="G603" s="65">
        <v>21065</v>
      </c>
      <c r="H603" s="40">
        <f t="shared" si="9"/>
        <v>21065</v>
      </c>
      <c r="I603" s="4" t="s">
        <v>790</v>
      </c>
      <c r="J603" s="5" t="s">
        <v>23</v>
      </c>
    </row>
    <row r="604" spans="1:10" s="13" customFormat="1" ht="13.2" x14ac:dyDescent="0.25">
      <c r="A604" s="7">
        <v>602</v>
      </c>
      <c r="B604" s="10" t="s">
        <v>568</v>
      </c>
      <c r="C604" s="10" t="s">
        <v>568</v>
      </c>
      <c r="D604" s="15"/>
      <c r="E604" s="64" t="s">
        <v>707</v>
      </c>
      <c r="F604" s="64">
        <v>1</v>
      </c>
      <c r="G604" s="65">
        <v>9285</v>
      </c>
      <c r="H604" s="40">
        <f t="shared" si="9"/>
        <v>9285</v>
      </c>
      <c r="I604" s="4" t="s">
        <v>790</v>
      </c>
      <c r="J604" s="5" t="s">
        <v>23</v>
      </c>
    </row>
    <row r="605" spans="1:10" ht="26.4" x14ac:dyDescent="0.25">
      <c r="A605" s="7">
        <v>603</v>
      </c>
      <c r="B605" s="10" t="s">
        <v>569</v>
      </c>
      <c r="C605" s="10" t="s">
        <v>569</v>
      </c>
      <c r="D605" s="15"/>
      <c r="E605" s="64" t="s">
        <v>703</v>
      </c>
      <c r="F605" s="64">
        <v>8</v>
      </c>
      <c r="G605" s="65">
        <v>43431</v>
      </c>
      <c r="H605" s="40">
        <f t="shared" si="9"/>
        <v>347448</v>
      </c>
      <c r="I605" s="4" t="s">
        <v>22</v>
      </c>
      <c r="J605" s="5" t="s">
        <v>23</v>
      </c>
    </row>
    <row r="606" spans="1:10" ht="26.4" x14ac:dyDescent="0.25">
      <c r="A606" s="7">
        <v>604</v>
      </c>
      <c r="B606" s="10" t="s">
        <v>570</v>
      </c>
      <c r="C606" s="10" t="s">
        <v>570</v>
      </c>
      <c r="D606" s="15"/>
      <c r="E606" s="64" t="s">
        <v>703</v>
      </c>
      <c r="F606" s="64">
        <v>10</v>
      </c>
      <c r="G606" s="65">
        <v>22245</v>
      </c>
      <c r="H606" s="40">
        <f t="shared" si="9"/>
        <v>222450</v>
      </c>
      <c r="I606" s="4" t="s">
        <v>22</v>
      </c>
      <c r="J606" s="5" t="s">
        <v>23</v>
      </c>
    </row>
    <row r="607" spans="1:10" ht="26.4" x14ac:dyDescent="0.25">
      <c r="A607" s="7">
        <v>605</v>
      </c>
      <c r="B607" s="10" t="s">
        <v>571</v>
      </c>
      <c r="C607" s="10" t="s">
        <v>571</v>
      </c>
      <c r="D607" s="15"/>
      <c r="E607" s="64" t="s">
        <v>703</v>
      </c>
      <c r="F607" s="64">
        <v>5</v>
      </c>
      <c r="G607" s="65">
        <v>68855</v>
      </c>
      <c r="H607" s="40">
        <f t="shared" si="9"/>
        <v>344275</v>
      </c>
      <c r="I607" s="4" t="s">
        <v>22</v>
      </c>
      <c r="J607" s="5" t="s">
        <v>23</v>
      </c>
    </row>
    <row r="608" spans="1:10" ht="13.2" x14ac:dyDescent="0.25">
      <c r="A608" s="7">
        <v>606</v>
      </c>
      <c r="B608" s="10" t="s">
        <v>572</v>
      </c>
      <c r="C608" s="10" t="s">
        <v>572</v>
      </c>
      <c r="D608" s="15"/>
      <c r="E608" s="64" t="s">
        <v>703</v>
      </c>
      <c r="F608" s="64">
        <v>1</v>
      </c>
      <c r="G608" s="65">
        <v>15890</v>
      </c>
      <c r="H608" s="40">
        <f t="shared" si="9"/>
        <v>15890</v>
      </c>
      <c r="I608" s="4" t="s">
        <v>22</v>
      </c>
      <c r="J608" s="5" t="s">
        <v>23</v>
      </c>
    </row>
    <row r="609" spans="1:10" ht="13.2" x14ac:dyDescent="0.25">
      <c r="A609" s="7">
        <v>607</v>
      </c>
      <c r="B609" s="10" t="s">
        <v>573</v>
      </c>
      <c r="C609" s="10" t="s">
        <v>573</v>
      </c>
      <c r="D609" s="15"/>
      <c r="E609" s="64" t="s">
        <v>703</v>
      </c>
      <c r="F609" s="64">
        <v>16</v>
      </c>
      <c r="G609" s="65">
        <v>37076</v>
      </c>
      <c r="H609" s="40">
        <f t="shared" si="9"/>
        <v>593216</v>
      </c>
      <c r="I609" s="4" t="s">
        <v>22</v>
      </c>
      <c r="J609" s="5" t="s">
        <v>23</v>
      </c>
    </row>
    <row r="610" spans="1:10" ht="26.4" x14ac:dyDescent="0.25">
      <c r="A610" s="7">
        <v>608</v>
      </c>
      <c r="B610" s="10" t="s">
        <v>574</v>
      </c>
      <c r="C610" s="10" t="s">
        <v>574</v>
      </c>
      <c r="D610" s="15"/>
      <c r="E610" s="64" t="s">
        <v>703</v>
      </c>
      <c r="F610" s="64">
        <v>7</v>
      </c>
      <c r="G610" s="65">
        <v>30720</v>
      </c>
      <c r="H610" s="40">
        <f t="shared" si="9"/>
        <v>215040</v>
      </c>
      <c r="I610" s="4" t="s">
        <v>22</v>
      </c>
      <c r="J610" s="5" t="s">
        <v>23</v>
      </c>
    </row>
    <row r="611" spans="1:10" ht="13.2" x14ac:dyDescent="0.25">
      <c r="A611" s="7">
        <v>609</v>
      </c>
      <c r="B611" s="10" t="s">
        <v>575</v>
      </c>
      <c r="C611" s="10" t="s">
        <v>575</v>
      </c>
      <c r="D611" s="15"/>
      <c r="E611" s="64" t="s">
        <v>708</v>
      </c>
      <c r="F611" s="64">
        <v>1</v>
      </c>
      <c r="G611" s="65">
        <v>63558</v>
      </c>
      <c r="H611" s="40">
        <f t="shared" si="9"/>
        <v>63558</v>
      </c>
      <c r="I611" s="4" t="s">
        <v>22</v>
      </c>
      <c r="J611" s="5" t="s">
        <v>23</v>
      </c>
    </row>
    <row r="612" spans="1:10" ht="13.2" x14ac:dyDescent="0.25">
      <c r="A612" s="7">
        <v>610</v>
      </c>
      <c r="B612" s="10" t="s">
        <v>576</v>
      </c>
      <c r="C612" s="10" t="s">
        <v>576</v>
      </c>
      <c r="D612" s="15"/>
      <c r="E612" s="64" t="s">
        <v>703</v>
      </c>
      <c r="F612" s="64">
        <v>10</v>
      </c>
      <c r="G612" s="65">
        <v>41343</v>
      </c>
      <c r="H612" s="40">
        <f t="shared" si="9"/>
        <v>413430</v>
      </c>
      <c r="I612" s="4" t="s">
        <v>22</v>
      </c>
      <c r="J612" s="5" t="s">
        <v>23</v>
      </c>
    </row>
    <row r="613" spans="1:10" ht="13.2" x14ac:dyDescent="0.25">
      <c r="A613" s="7">
        <v>611</v>
      </c>
      <c r="B613" s="10" t="s">
        <v>577</v>
      </c>
      <c r="C613" s="10" t="s">
        <v>577</v>
      </c>
      <c r="D613" s="15"/>
      <c r="E613" s="64" t="s">
        <v>703</v>
      </c>
      <c r="F613" s="64">
        <v>10</v>
      </c>
      <c r="G613" s="65">
        <v>60380</v>
      </c>
      <c r="H613" s="40">
        <f t="shared" si="9"/>
        <v>603800</v>
      </c>
      <c r="I613" s="4" t="s">
        <v>22</v>
      </c>
      <c r="J613" s="5" t="s">
        <v>23</v>
      </c>
    </row>
    <row r="614" spans="1:10" ht="13.2" x14ac:dyDescent="0.25">
      <c r="A614" s="7">
        <v>612</v>
      </c>
      <c r="B614" s="10" t="s">
        <v>578</v>
      </c>
      <c r="C614" s="10" t="s">
        <v>578</v>
      </c>
      <c r="D614" s="15"/>
      <c r="E614" s="64" t="s">
        <v>703</v>
      </c>
      <c r="F614" s="64">
        <v>3</v>
      </c>
      <c r="G614" s="65">
        <v>55084</v>
      </c>
      <c r="H614" s="40">
        <f t="shared" si="9"/>
        <v>165252</v>
      </c>
      <c r="I614" s="4" t="s">
        <v>22</v>
      </c>
      <c r="J614" s="5" t="s">
        <v>23</v>
      </c>
    </row>
    <row r="615" spans="1:10" ht="13.2" x14ac:dyDescent="0.25">
      <c r="A615" s="7">
        <v>613</v>
      </c>
      <c r="B615" s="10" t="s">
        <v>579</v>
      </c>
      <c r="C615" s="10" t="s">
        <v>579</v>
      </c>
      <c r="D615" s="15"/>
      <c r="E615" s="64" t="s">
        <v>703</v>
      </c>
      <c r="F615" s="64">
        <v>3</v>
      </c>
      <c r="G615" s="65">
        <v>95337</v>
      </c>
      <c r="H615" s="40">
        <f t="shared" si="9"/>
        <v>286011</v>
      </c>
      <c r="I615" s="4" t="s">
        <v>22</v>
      </c>
      <c r="J615" s="5" t="s">
        <v>23</v>
      </c>
    </row>
    <row r="616" spans="1:10" ht="13.2" x14ac:dyDescent="0.25">
      <c r="A616" s="7">
        <v>614</v>
      </c>
      <c r="B616" s="10" t="s">
        <v>580</v>
      </c>
      <c r="C616" s="10" t="s">
        <v>580</v>
      </c>
      <c r="D616" s="15"/>
      <c r="E616" s="64" t="s">
        <v>703</v>
      </c>
      <c r="F616" s="64">
        <v>1</v>
      </c>
      <c r="G616" s="65">
        <v>57202</v>
      </c>
      <c r="H616" s="40">
        <f t="shared" si="9"/>
        <v>57202</v>
      </c>
      <c r="I616" s="4" t="s">
        <v>22</v>
      </c>
      <c r="J616" s="5" t="s">
        <v>23</v>
      </c>
    </row>
    <row r="617" spans="1:10" ht="13.2" x14ac:dyDescent="0.25">
      <c r="A617" s="7">
        <v>615</v>
      </c>
      <c r="B617" s="10" t="s">
        <v>581</v>
      </c>
      <c r="C617" s="10" t="s">
        <v>581</v>
      </c>
      <c r="D617" s="15"/>
      <c r="E617" s="64" t="s">
        <v>703</v>
      </c>
      <c r="F617" s="64">
        <v>25</v>
      </c>
      <c r="G617" s="65">
        <v>31779</v>
      </c>
      <c r="H617" s="40">
        <f t="shared" si="9"/>
        <v>794475</v>
      </c>
      <c r="I617" s="4" t="s">
        <v>22</v>
      </c>
      <c r="J617" s="5" t="s">
        <v>23</v>
      </c>
    </row>
    <row r="618" spans="1:10" ht="13.2" x14ac:dyDescent="0.25">
      <c r="A618" s="7">
        <v>616</v>
      </c>
      <c r="B618" s="10" t="s">
        <v>582</v>
      </c>
      <c r="C618" s="10" t="s">
        <v>582</v>
      </c>
      <c r="D618" s="15"/>
      <c r="E618" s="64" t="s">
        <v>703</v>
      </c>
      <c r="F618" s="64">
        <v>4</v>
      </c>
      <c r="G618" s="65">
        <v>79448</v>
      </c>
      <c r="H618" s="40">
        <f t="shared" si="9"/>
        <v>317792</v>
      </c>
      <c r="I618" s="4" t="s">
        <v>22</v>
      </c>
      <c r="J618" s="5" t="s">
        <v>23</v>
      </c>
    </row>
    <row r="619" spans="1:10" ht="13.2" x14ac:dyDescent="0.25">
      <c r="A619" s="7">
        <v>617</v>
      </c>
      <c r="B619" s="10" t="s">
        <v>583</v>
      </c>
      <c r="C619" s="10" t="s">
        <v>583</v>
      </c>
      <c r="D619" s="15"/>
      <c r="E619" s="64" t="s">
        <v>709</v>
      </c>
      <c r="F619" s="64">
        <v>2</v>
      </c>
      <c r="G619" s="65">
        <v>25423</v>
      </c>
      <c r="H619" s="40">
        <f t="shared" si="9"/>
        <v>50846</v>
      </c>
      <c r="I619" s="4" t="s">
        <v>22</v>
      </c>
      <c r="J619" s="5" t="s">
        <v>23</v>
      </c>
    </row>
    <row r="620" spans="1:10" ht="13.2" x14ac:dyDescent="0.25">
      <c r="A620" s="7">
        <v>618</v>
      </c>
      <c r="B620" s="10" t="s">
        <v>584</v>
      </c>
      <c r="C620" s="10" t="s">
        <v>584</v>
      </c>
      <c r="D620" s="15"/>
      <c r="E620" s="64" t="s">
        <v>703</v>
      </c>
      <c r="F620" s="64">
        <v>10</v>
      </c>
      <c r="G620" s="65">
        <v>201267</v>
      </c>
      <c r="H620" s="40">
        <f t="shared" si="9"/>
        <v>2012670</v>
      </c>
      <c r="I620" s="4" t="s">
        <v>22</v>
      </c>
      <c r="J620" s="5" t="s">
        <v>23</v>
      </c>
    </row>
    <row r="621" spans="1:10" ht="13.2" x14ac:dyDescent="0.25">
      <c r="A621" s="7">
        <v>619</v>
      </c>
      <c r="B621" s="10" t="s">
        <v>761</v>
      </c>
      <c r="C621" s="10" t="s">
        <v>761</v>
      </c>
      <c r="D621" s="15"/>
      <c r="E621" s="64" t="s">
        <v>703</v>
      </c>
      <c r="F621" s="64">
        <v>2</v>
      </c>
      <c r="G621" s="65">
        <v>182200</v>
      </c>
      <c r="H621" s="40">
        <f t="shared" si="9"/>
        <v>364400</v>
      </c>
      <c r="I621" s="4" t="s">
        <v>22</v>
      </c>
      <c r="J621" s="5" t="s">
        <v>23</v>
      </c>
    </row>
    <row r="622" spans="1:10" ht="26.4" x14ac:dyDescent="0.25">
      <c r="A622" s="7">
        <v>620</v>
      </c>
      <c r="B622" s="10" t="s">
        <v>671</v>
      </c>
      <c r="C622" s="10" t="s">
        <v>671</v>
      </c>
      <c r="D622" s="15"/>
      <c r="E622" s="64" t="s">
        <v>16</v>
      </c>
      <c r="F622" s="64">
        <v>2</v>
      </c>
      <c r="G622" s="65">
        <v>1280</v>
      </c>
      <c r="H622" s="40">
        <f t="shared" si="9"/>
        <v>2560</v>
      </c>
      <c r="I622" s="4" t="s">
        <v>22</v>
      </c>
      <c r="J622" s="5" t="s">
        <v>23</v>
      </c>
    </row>
    <row r="623" spans="1:10" ht="26.4" x14ac:dyDescent="0.25">
      <c r="A623" s="7">
        <v>621</v>
      </c>
      <c r="B623" s="10" t="s">
        <v>685</v>
      </c>
      <c r="C623" s="10" t="s">
        <v>685</v>
      </c>
      <c r="D623" s="15"/>
      <c r="E623" s="64" t="s">
        <v>702</v>
      </c>
      <c r="F623" s="64">
        <v>1</v>
      </c>
      <c r="G623" s="65">
        <v>12500</v>
      </c>
      <c r="H623" s="40">
        <f t="shared" si="9"/>
        <v>12500</v>
      </c>
      <c r="I623" s="4" t="s">
        <v>22</v>
      </c>
      <c r="J623" s="5" t="s">
        <v>23</v>
      </c>
    </row>
    <row r="624" spans="1:10" ht="13.2" x14ac:dyDescent="0.25">
      <c r="A624" s="7">
        <v>622</v>
      </c>
      <c r="B624" s="10" t="s">
        <v>686</v>
      </c>
      <c r="C624" s="10" t="s">
        <v>686</v>
      </c>
      <c r="D624" s="15"/>
      <c r="E624" s="64" t="s">
        <v>703</v>
      </c>
      <c r="F624" s="64">
        <v>1</v>
      </c>
      <c r="G624" s="65">
        <v>14785</v>
      </c>
      <c r="H624" s="40">
        <f t="shared" si="9"/>
        <v>14785</v>
      </c>
      <c r="I624" s="4" t="s">
        <v>22</v>
      </c>
      <c r="J624" s="5" t="s">
        <v>23</v>
      </c>
    </row>
    <row r="625" spans="1:10" ht="13.2" x14ac:dyDescent="0.25">
      <c r="A625" s="7">
        <v>623</v>
      </c>
      <c r="B625" s="10" t="s">
        <v>687</v>
      </c>
      <c r="C625" s="10" t="s">
        <v>687</v>
      </c>
      <c r="D625" s="15"/>
      <c r="E625" s="64" t="s">
        <v>732</v>
      </c>
      <c r="F625" s="64">
        <v>1</v>
      </c>
      <c r="G625" s="65">
        <v>30900</v>
      </c>
      <c r="H625" s="40">
        <f t="shared" ref="H625:H628" si="10">G625*F625</f>
        <v>30900</v>
      </c>
      <c r="I625" s="4" t="s">
        <v>22</v>
      </c>
      <c r="J625" s="5" t="s">
        <v>23</v>
      </c>
    </row>
    <row r="626" spans="1:10" ht="26.4" x14ac:dyDescent="0.25">
      <c r="A626" s="7">
        <v>624</v>
      </c>
      <c r="B626" s="10" t="s">
        <v>696</v>
      </c>
      <c r="C626" s="10" t="s">
        <v>696</v>
      </c>
      <c r="D626" s="15"/>
      <c r="E626" s="64" t="s">
        <v>703</v>
      </c>
      <c r="F626" s="64">
        <v>5</v>
      </c>
      <c r="G626" s="65">
        <v>6150</v>
      </c>
      <c r="H626" s="40">
        <f t="shared" si="10"/>
        <v>30750</v>
      </c>
      <c r="I626" s="4" t="s">
        <v>22</v>
      </c>
      <c r="J626" s="5" t="s">
        <v>23</v>
      </c>
    </row>
    <row r="627" spans="1:10" ht="13.2" x14ac:dyDescent="0.25">
      <c r="A627" s="7">
        <v>625</v>
      </c>
      <c r="B627" s="10" t="s">
        <v>700</v>
      </c>
      <c r="C627" s="10" t="s">
        <v>700</v>
      </c>
      <c r="D627" s="15"/>
      <c r="E627" s="64" t="s">
        <v>18</v>
      </c>
      <c r="F627" s="64">
        <v>1</v>
      </c>
      <c r="G627" s="65">
        <v>1900</v>
      </c>
      <c r="H627" s="40">
        <f t="shared" si="10"/>
        <v>1900</v>
      </c>
      <c r="I627" s="4" t="s">
        <v>22</v>
      </c>
      <c r="J627" s="5" t="s">
        <v>23</v>
      </c>
    </row>
    <row r="628" spans="1:10" ht="48.6" customHeight="1" x14ac:dyDescent="0.25">
      <c r="A628" s="7">
        <v>626</v>
      </c>
      <c r="B628" s="10" t="s">
        <v>762</v>
      </c>
      <c r="C628" s="10" t="s">
        <v>762</v>
      </c>
      <c r="D628" s="15"/>
      <c r="E628" s="82" t="s">
        <v>18</v>
      </c>
      <c r="F628" s="82">
        <v>300</v>
      </c>
      <c r="G628" s="83">
        <v>6800</v>
      </c>
      <c r="H628" s="84">
        <f t="shared" si="10"/>
        <v>2040000</v>
      </c>
      <c r="I628" s="4" t="s">
        <v>22</v>
      </c>
      <c r="J628" s="5" t="s">
        <v>23</v>
      </c>
    </row>
    <row r="629" spans="1:10" ht="27" customHeight="1" x14ac:dyDescent="0.25">
      <c r="A629" s="7">
        <v>627</v>
      </c>
      <c r="B629" s="41" t="s">
        <v>778</v>
      </c>
      <c r="C629" s="41" t="s">
        <v>778</v>
      </c>
      <c r="D629" s="15"/>
      <c r="E629" s="26" t="s">
        <v>782</v>
      </c>
      <c r="F629" s="26">
        <v>4</v>
      </c>
      <c r="G629" s="85">
        <f>H629/F629</f>
        <v>1300000</v>
      </c>
      <c r="H629" s="86">
        <v>5200000</v>
      </c>
      <c r="I629" s="4" t="s">
        <v>788</v>
      </c>
      <c r="J629" s="5" t="s">
        <v>23</v>
      </c>
    </row>
    <row r="630" spans="1:10" ht="48" x14ac:dyDescent="0.25">
      <c r="A630" s="7">
        <v>628</v>
      </c>
      <c r="B630" s="41" t="s">
        <v>783</v>
      </c>
      <c r="C630" s="41" t="s">
        <v>783</v>
      </c>
      <c r="D630" s="15"/>
      <c r="E630" s="26" t="s">
        <v>782</v>
      </c>
      <c r="F630" s="26">
        <v>4</v>
      </c>
      <c r="G630" s="85">
        <f t="shared" ref="G630:G637" si="11">H630/F630</f>
        <v>1500000</v>
      </c>
      <c r="H630" s="86">
        <v>6000000</v>
      </c>
      <c r="I630" s="4" t="s">
        <v>788</v>
      </c>
      <c r="J630" s="5" t="s">
        <v>23</v>
      </c>
    </row>
    <row r="631" spans="1:10" ht="60" x14ac:dyDescent="0.25">
      <c r="A631" s="7">
        <v>629</v>
      </c>
      <c r="B631" s="41" t="s">
        <v>784</v>
      </c>
      <c r="C631" s="41" t="s">
        <v>784</v>
      </c>
      <c r="D631" s="15"/>
      <c r="E631" s="26" t="s">
        <v>782</v>
      </c>
      <c r="F631" s="26">
        <v>1</v>
      </c>
      <c r="G631" s="85">
        <f t="shared" si="11"/>
        <v>16000000</v>
      </c>
      <c r="H631" s="86">
        <v>16000000</v>
      </c>
      <c r="I631" s="4" t="s">
        <v>788</v>
      </c>
      <c r="J631" s="5" t="s">
        <v>23</v>
      </c>
    </row>
    <row r="632" spans="1:10" ht="42" customHeight="1" x14ac:dyDescent="0.25">
      <c r="A632" s="7">
        <v>630</v>
      </c>
      <c r="B632" s="41" t="s">
        <v>785</v>
      </c>
      <c r="C632" s="41" t="s">
        <v>785</v>
      </c>
      <c r="D632" s="15"/>
      <c r="E632" s="26" t="s">
        <v>782</v>
      </c>
      <c r="F632" s="26">
        <v>1</v>
      </c>
      <c r="G632" s="85">
        <f t="shared" si="11"/>
        <v>17000000</v>
      </c>
      <c r="H632" s="86">
        <v>17000000</v>
      </c>
      <c r="I632" s="4" t="s">
        <v>788</v>
      </c>
      <c r="J632" s="5" t="s">
        <v>23</v>
      </c>
    </row>
    <row r="633" spans="1:10" ht="13.2" x14ac:dyDescent="0.25">
      <c r="A633" s="7">
        <v>631</v>
      </c>
      <c r="B633" s="15" t="s">
        <v>779</v>
      </c>
      <c r="C633" s="15" t="s">
        <v>779</v>
      </c>
      <c r="D633" s="15"/>
      <c r="E633" s="26" t="s">
        <v>782</v>
      </c>
      <c r="F633" s="26">
        <v>12000</v>
      </c>
      <c r="G633" s="85">
        <f t="shared" si="11"/>
        <v>373.84</v>
      </c>
      <c r="H633" s="85">
        <v>4486080</v>
      </c>
      <c r="I633" s="4" t="s">
        <v>789</v>
      </c>
      <c r="J633" s="5" t="s">
        <v>23</v>
      </c>
    </row>
    <row r="634" spans="1:10" ht="13.2" x14ac:dyDescent="0.25">
      <c r="A634" s="7">
        <v>632</v>
      </c>
      <c r="B634" s="15" t="s">
        <v>243</v>
      </c>
      <c r="C634" s="15" t="s">
        <v>243</v>
      </c>
      <c r="D634" s="15"/>
      <c r="E634" s="26" t="s">
        <v>776</v>
      </c>
      <c r="F634" s="87">
        <v>25000</v>
      </c>
      <c r="G634" s="85">
        <f t="shared" si="11"/>
        <v>105.65600000000001</v>
      </c>
      <c r="H634" s="85">
        <v>2641400</v>
      </c>
      <c r="I634" s="4" t="s">
        <v>789</v>
      </c>
      <c r="J634" s="5" t="s">
        <v>23</v>
      </c>
    </row>
    <row r="635" spans="1:10" ht="13.2" x14ac:dyDescent="0.25">
      <c r="A635" s="7">
        <v>633</v>
      </c>
      <c r="B635" s="15" t="s">
        <v>780</v>
      </c>
      <c r="C635" s="15" t="s">
        <v>780</v>
      </c>
      <c r="D635" s="15"/>
      <c r="E635" s="29" t="s">
        <v>776</v>
      </c>
      <c r="F635" s="26">
        <v>2000</v>
      </c>
      <c r="G635" s="85">
        <f t="shared" si="11"/>
        <v>3164</v>
      </c>
      <c r="H635" s="86">
        <v>6328000</v>
      </c>
      <c r="I635" s="4" t="s">
        <v>789</v>
      </c>
      <c r="J635" s="5" t="s">
        <v>23</v>
      </c>
    </row>
    <row r="636" spans="1:10" ht="13.2" x14ac:dyDescent="0.25">
      <c r="A636" s="7">
        <v>634</v>
      </c>
      <c r="B636" s="15" t="s">
        <v>781</v>
      </c>
      <c r="C636" s="15" t="s">
        <v>786</v>
      </c>
      <c r="D636" s="15"/>
      <c r="E636" s="29" t="s">
        <v>205</v>
      </c>
      <c r="F636" s="26">
        <v>192</v>
      </c>
      <c r="G636" s="85">
        <f t="shared" si="11"/>
        <v>28120</v>
      </c>
      <c r="H636" s="86">
        <v>5399040</v>
      </c>
      <c r="I636" s="4" t="s">
        <v>788</v>
      </c>
      <c r="J636" s="5" t="s">
        <v>23</v>
      </c>
    </row>
    <row r="637" spans="1:10" ht="13.2" x14ac:dyDescent="0.25">
      <c r="A637" s="7">
        <v>635</v>
      </c>
      <c r="B637" s="15" t="s">
        <v>787</v>
      </c>
      <c r="C637" s="15" t="s">
        <v>787</v>
      </c>
      <c r="D637" s="15"/>
      <c r="E637" s="29" t="s">
        <v>18</v>
      </c>
      <c r="F637" s="29">
        <v>79</v>
      </c>
      <c r="G637" s="85">
        <f t="shared" si="11"/>
        <v>49000</v>
      </c>
      <c r="H637" s="77">
        <v>3871000</v>
      </c>
      <c r="I637" s="4" t="s">
        <v>789</v>
      </c>
      <c r="J637" s="5" t="s">
        <v>23</v>
      </c>
    </row>
    <row r="638" spans="1:10" ht="13.2" x14ac:dyDescent="0.25">
      <c r="A638" s="7">
        <v>636</v>
      </c>
      <c r="B638" s="10" t="s">
        <v>791</v>
      </c>
      <c r="C638" s="10" t="s">
        <v>791</v>
      </c>
      <c r="D638" s="15"/>
      <c r="E638" s="26" t="s">
        <v>18</v>
      </c>
      <c r="F638" s="29">
        <v>510</v>
      </c>
      <c r="G638" s="85">
        <f>H638/F638</f>
        <v>9900</v>
      </c>
      <c r="H638" s="77">
        <v>5049000</v>
      </c>
      <c r="I638" s="4" t="s">
        <v>788</v>
      </c>
      <c r="J638" s="5" t="s">
        <v>23</v>
      </c>
    </row>
    <row r="639" spans="1:10" ht="13.2" x14ac:dyDescent="0.25">
      <c r="A639" s="7">
        <v>637</v>
      </c>
      <c r="B639" s="10" t="s">
        <v>792</v>
      </c>
      <c r="C639" s="10" t="s">
        <v>792</v>
      </c>
      <c r="D639" s="15"/>
      <c r="E639" s="26" t="s">
        <v>18</v>
      </c>
      <c r="F639" s="29">
        <v>100</v>
      </c>
      <c r="G639" s="85">
        <f t="shared" ref="G639:G702" si="12">H639/F639</f>
        <v>8950</v>
      </c>
      <c r="H639" s="77">
        <v>895000</v>
      </c>
      <c r="I639" s="4" t="s">
        <v>788</v>
      </c>
      <c r="J639" s="5" t="s">
        <v>23</v>
      </c>
    </row>
    <row r="640" spans="1:10" ht="13.2" x14ac:dyDescent="0.25">
      <c r="A640" s="7">
        <v>638</v>
      </c>
      <c r="B640" s="10" t="s">
        <v>793</v>
      </c>
      <c r="C640" s="10" t="s">
        <v>793</v>
      </c>
      <c r="D640" s="15"/>
      <c r="E640" s="26" t="s">
        <v>18</v>
      </c>
      <c r="F640" s="29">
        <v>45</v>
      </c>
      <c r="G640" s="85">
        <f t="shared" si="12"/>
        <v>13900</v>
      </c>
      <c r="H640" s="77">
        <v>625500</v>
      </c>
      <c r="I640" s="4" t="s">
        <v>788</v>
      </c>
      <c r="J640" s="5" t="s">
        <v>23</v>
      </c>
    </row>
    <row r="641" spans="1:10" ht="13.2" x14ac:dyDescent="0.25">
      <c r="A641" s="7">
        <v>639</v>
      </c>
      <c r="B641" s="10" t="s">
        <v>794</v>
      </c>
      <c r="C641" s="10" t="s">
        <v>794</v>
      </c>
      <c r="D641" s="15"/>
      <c r="E641" s="26" t="s">
        <v>18</v>
      </c>
      <c r="F641" s="29">
        <v>17</v>
      </c>
      <c r="G641" s="85">
        <f t="shared" si="12"/>
        <v>106000</v>
      </c>
      <c r="H641" s="77">
        <v>1802000</v>
      </c>
      <c r="I641" s="4" t="s">
        <v>788</v>
      </c>
      <c r="J641" s="5" t="s">
        <v>23</v>
      </c>
    </row>
    <row r="642" spans="1:10" ht="13.2" x14ac:dyDescent="0.25">
      <c r="A642" s="7">
        <v>640</v>
      </c>
      <c r="B642" s="10" t="s">
        <v>795</v>
      </c>
      <c r="C642" s="10" t="s">
        <v>795</v>
      </c>
      <c r="D642" s="15"/>
      <c r="E642" s="26" t="s">
        <v>18</v>
      </c>
      <c r="F642" s="29">
        <v>200</v>
      </c>
      <c r="G642" s="85">
        <f t="shared" si="12"/>
        <v>11800</v>
      </c>
      <c r="H642" s="77">
        <v>2360000</v>
      </c>
      <c r="I642" s="4" t="s">
        <v>788</v>
      </c>
      <c r="J642" s="5" t="s">
        <v>23</v>
      </c>
    </row>
    <row r="643" spans="1:10" ht="26.4" x14ac:dyDescent="0.25">
      <c r="A643" s="7">
        <v>641</v>
      </c>
      <c r="B643" s="10" t="s">
        <v>796</v>
      </c>
      <c r="C643" s="10" t="s">
        <v>796</v>
      </c>
      <c r="D643" s="15"/>
      <c r="E643" s="26" t="s">
        <v>18</v>
      </c>
      <c r="F643" s="29">
        <v>53</v>
      </c>
      <c r="G643" s="85">
        <f t="shared" si="12"/>
        <v>9600</v>
      </c>
      <c r="H643" s="77">
        <v>508800</v>
      </c>
      <c r="I643" s="4" t="s">
        <v>788</v>
      </c>
      <c r="J643" s="5" t="s">
        <v>23</v>
      </c>
    </row>
    <row r="644" spans="1:10" ht="13.2" x14ac:dyDescent="0.25">
      <c r="A644" s="7">
        <v>642</v>
      </c>
      <c r="B644" s="10" t="s">
        <v>797</v>
      </c>
      <c r="C644" s="10" t="s">
        <v>797</v>
      </c>
      <c r="D644" s="15"/>
      <c r="E644" s="26" t="s">
        <v>18</v>
      </c>
      <c r="F644" s="29">
        <v>174</v>
      </c>
      <c r="G644" s="85">
        <f t="shared" si="12"/>
        <v>6700</v>
      </c>
      <c r="H644" s="77">
        <v>1165800</v>
      </c>
      <c r="I644" s="4" t="s">
        <v>788</v>
      </c>
      <c r="J644" s="5" t="s">
        <v>23</v>
      </c>
    </row>
    <row r="645" spans="1:10" ht="13.2" x14ac:dyDescent="0.25">
      <c r="A645" s="7">
        <v>643</v>
      </c>
      <c r="B645" s="10" t="s">
        <v>798</v>
      </c>
      <c r="C645" s="10" t="s">
        <v>798</v>
      </c>
      <c r="D645" s="15"/>
      <c r="E645" s="26" t="s">
        <v>18</v>
      </c>
      <c r="F645" s="29">
        <v>25</v>
      </c>
      <c r="G645" s="85">
        <f t="shared" si="12"/>
        <v>16000</v>
      </c>
      <c r="H645" s="77">
        <v>400000</v>
      </c>
      <c r="I645" s="4" t="s">
        <v>788</v>
      </c>
      <c r="J645" s="5" t="s">
        <v>23</v>
      </c>
    </row>
    <row r="646" spans="1:10" ht="13.2" x14ac:dyDescent="0.25">
      <c r="A646" s="7">
        <v>644</v>
      </c>
      <c r="B646" s="10" t="s">
        <v>799</v>
      </c>
      <c r="C646" s="10" t="s">
        <v>799</v>
      </c>
      <c r="D646" s="15"/>
      <c r="E646" s="26" t="s">
        <v>18</v>
      </c>
      <c r="F646" s="29">
        <v>24</v>
      </c>
      <c r="G646" s="85">
        <f t="shared" si="12"/>
        <v>180000</v>
      </c>
      <c r="H646" s="77">
        <v>4320000</v>
      </c>
      <c r="I646" s="4" t="s">
        <v>788</v>
      </c>
      <c r="J646" s="5" t="s">
        <v>23</v>
      </c>
    </row>
    <row r="647" spans="1:10" ht="13.2" x14ac:dyDescent="0.25">
      <c r="A647" s="7">
        <v>645</v>
      </c>
      <c r="B647" s="10" t="s">
        <v>800</v>
      </c>
      <c r="C647" s="10" t="s">
        <v>800</v>
      </c>
      <c r="D647" s="15"/>
      <c r="E647" s="26" t="s">
        <v>18</v>
      </c>
      <c r="F647" s="29">
        <v>15</v>
      </c>
      <c r="G647" s="85">
        <f t="shared" si="12"/>
        <v>263000</v>
      </c>
      <c r="H647" s="77">
        <v>3945000</v>
      </c>
      <c r="I647" s="4" t="s">
        <v>788</v>
      </c>
      <c r="J647" s="5" t="s">
        <v>23</v>
      </c>
    </row>
    <row r="648" spans="1:10" ht="13.2" x14ac:dyDescent="0.25">
      <c r="A648" s="7">
        <v>646</v>
      </c>
      <c r="B648" s="10" t="s">
        <v>801</v>
      </c>
      <c r="C648" s="10" t="s">
        <v>801</v>
      </c>
      <c r="D648" s="15"/>
      <c r="E648" s="26" t="s">
        <v>18</v>
      </c>
      <c r="F648" s="29">
        <v>14</v>
      </c>
      <c r="G648" s="85">
        <f t="shared" si="12"/>
        <v>135000</v>
      </c>
      <c r="H648" s="77">
        <v>1890000</v>
      </c>
      <c r="I648" s="4" t="s">
        <v>788</v>
      </c>
      <c r="J648" s="5" t="s">
        <v>23</v>
      </c>
    </row>
    <row r="649" spans="1:10" ht="13.2" x14ac:dyDescent="0.25">
      <c r="A649" s="7">
        <v>647</v>
      </c>
      <c r="B649" s="10" t="s">
        <v>802</v>
      </c>
      <c r="C649" s="10" t="s">
        <v>802</v>
      </c>
      <c r="D649" s="15"/>
      <c r="E649" s="26" t="s">
        <v>18</v>
      </c>
      <c r="F649" s="29">
        <v>150</v>
      </c>
      <c r="G649" s="85">
        <f t="shared" si="12"/>
        <v>25200</v>
      </c>
      <c r="H649" s="77">
        <v>3780000</v>
      </c>
      <c r="I649" s="4" t="s">
        <v>788</v>
      </c>
      <c r="J649" s="5" t="s">
        <v>23</v>
      </c>
    </row>
    <row r="650" spans="1:10" ht="26.4" x14ac:dyDescent="0.25">
      <c r="A650" s="7">
        <v>648</v>
      </c>
      <c r="B650" s="10" t="s">
        <v>803</v>
      </c>
      <c r="C650" s="10" t="s">
        <v>803</v>
      </c>
      <c r="D650" s="15"/>
      <c r="E650" s="26" t="s">
        <v>18</v>
      </c>
      <c r="F650" s="29">
        <v>350</v>
      </c>
      <c r="G650" s="85">
        <f t="shared" si="12"/>
        <v>23600</v>
      </c>
      <c r="H650" s="77">
        <v>8260000</v>
      </c>
      <c r="I650" s="4" t="s">
        <v>788</v>
      </c>
      <c r="J650" s="5" t="s">
        <v>23</v>
      </c>
    </row>
    <row r="651" spans="1:10" ht="13.2" x14ac:dyDescent="0.25">
      <c r="A651" s="7">
        <v>649</v>
      </c>
      <c r="B651" s="10" t="s">
        <v>804</v>
      </c>
      <c r="C651" s="10" t="s">
        <v>804</v>
      </c>
      <c r="D651" s="15"/>
      <c r="E651" s="26" t="s">
        <v>18</v>
      </c>
      <c r="F651" s="29">
        <v>2</v>
      </c>
      <c r="G651" s="85">
        <f t="shared" si="12"/>
        <v>380000</v>
      </c>
      <c r="H651" s="77">
        <v>760000</v>
      </c>
      <c r="I651" s="4" t="s">
        <v>788</v>
      </c>
      <c r="J651" s="5" t="s">
        <v>23</v>
      </c>
    </row>
    <row r="652" spans="1:10" ht="13.2" x14ac:dyDescent="0.25">
      <c r="A652" s="7">
        <v>650</v>
      </c>
      <c r="B652" s="10" t="s">
        <v>805</v>
      </c>
      <c r="C652" s="10" t="s">
        <v>805</v>
      </c>
      <c r="D652" s="15"/>
      <c r="E652" s="26" t="s">
        <v>18</v>
      </c>
      <c r="F652" s="29">
        <v>3</v>
      </c>
      <c r="G652" s="85">
        <f t="shared" si="12"/>
        <v>220000</v>
      </c>
      <c r="H652" s="77">
        <v>660000</v>
      </c>
      <c r="I652" s="4" t="s">
        <v>788</v>
      </c>
      <c r="J652" s="5" t="s">
        <v>23</v>
      </c>
    </row>
    <row r="653" spans="1:10" ht="13.2" x14ac:dyDescent="0.25">
      <c r="A653" s="7">
        <v>651</v>
      </c>
      <c r="B653" s="10" t="s">
        <v>806</v>
      </c>
      <c r="C653" s="10" t="s">
        <v>806</v>
      </c>
      <c r="D653" s="15"/>
      <c r="E653" s="26" t="s">
        <v>18</v>
      </c>
      <c r="F653" s="29">
        <v>3</v>
      </c>
      <c r="G653" s="85">
        <f t="shared" si="12"/>
        <v>25000</v>
      </c>
      <c r="H653" s="77">
        <v>75000</v>
      </c>
      <c r="I653" s="4" t="s">
        <v>788</v>
      </c>
      <c r="J653" s="5" t="s">
        <v>23</v>
      </c>
    </row>
    <row r="654" spans="1:10" ht="13.2" x14ac:dyDescent="0.25">
      <c r="A654" s="7">
        <v>652</v>
      </c>
      <c r="B654" s="10" t="s">
        <v>807</v>
      </c>
      <c r="C654" s="10" t="s">
        <v>807</v>
      </c>
      <c r="D654" s="15"/>
      <c r="E654" s="26" t="s">
        <v>18</v>
      </c>
      <c r="F654" s="29">
        <v>20</v>
      </c>
      <c r="G654" s="85">
        <f t="shared" si="12"/>
        <v>67000</v>
      </c>
      <c r="H654" s="77">
        <v>1340000</v>
      </c>
      <c r="I654" s="4" t="s">
        <v>788</v>
      </c>
      <c r="J654" s="5" t="s">
        <v>23</v>
      </c>
    </row>
    <row r="655" spans="1:10" ht="13.2" x14ac:dyDescent="0.25">
      <c r="A655" s="7">
        <v>653</v>
      </c>
      <c r="B655" s="10" t="s">
        <v>808</v>
      </c>
      <c r="C655" s="10" t="s">
        <v>808</v>
      </c>
      <c r="D655" s="15"/>
      <c r="E655" s="26" t="s">
        <v>18</v>
      </c>
      <c r="F655" s="29">
        <v>20</v>
      </c>
      <c r="G655" s="85">
        <f t="shared" si="12"/>
        <v>67000</v>
      </c>
      <c r="H655" s="77">
        <v>1340000</v>
      </c>
      <c r="I655" s="4" t="s">
        <v>788</v>
      </c>
      <c r="J655" s="5" t="s">
        <v>23</v>
      </c>
    </row>
    <row r="656" spans="1:10" ht="13.2" x14ac:dyDescent="0.25">
      <c r="A656" s="7">
        <v>654</v>
      </c>
      <c r="B656" s="10" t="s">
        <v>809</v>
      </c>
      <c r="C656" s="10" t="s">
        <v>809</v>
      </c>
      <c r="D656" s="15"/>
      <c r="E656" s="26" t="s">
        <v>18</v>
      </c>
      <c r="F656" s="29">
        <v>40</v>
      </c>
      <c r="G656" s="85">
        <f t="shared" si="12"/>
        <v>1800</v>
      </c>
      <c r="H656" s="77">
        <v>72000</v>
      </c>
      <c r="I656" s="4" t="s">
        <v>788</v>
      </c>
      <c r="J656" s="5" t="s">
        <v>23</v>
      </c>
    </row>
    <row r="657" spans="1:10" ht="26.4" x14ac:dyDescent="0.25">
      <c r="A657" s="7">
        <v>655</v>
      </c>
      <c r="B657" s="10" t="s">
        <v>810</v>
      </c>
      <c r="C657" s="10" t="s">
        <v>810</v>
      </c>
      <c r="D657" s="15"/>
      <c r="E657" s="26" t="s">
        <v>18</v>
      </c>
      <c r="F657" s="29">
        <v>250</v>
      </c>
      <c r="G657" s="85">
        <f t="shared" si="12"/>
        <v>35000</v>
      </c>
      <c r="H657" s="77">
        <v>8750000</v>
      </c>
      <c r="I657" s="4" t="s">
        <v>788</v>
      </c>
      <c r="J657" s="5" t="s">
        <v>23</v>
      </c>
    </row>
    <row r="658" spans="1:10" ht="13.2" x14ac:dyDescent="0.25">
      <c r="A658" s="7">
        <v>656</v>
      </c>
      <c r="B658" s="88" t="s">
        <v>811</v>
      </c>
      <c r="C658" s="88" t="s">
        <v>811</v>
      </c>
      <c r="D658" s="15"/>
      <c r="E658" s="89" t="s">
        <v>18</v>
      </c>
      <c r="F658" s="90">
        <v>130</v>
      </c>
      <c r="G658" s="85">
        <f t="shared" si="12"/>
        <v>8100</v>
      </c>
      <c r="H658" s="91">
        <v>1053000</v>
      </c>
      <c r="I658" s="4" t="s">
        <v>788</v>
      </c>
      <c r="J658" s="5" t="s">
        <v>23</v>
      </c>
    </row>
    <row r="659" spans="1:10" ht="13.2" x14ac:dyDescent="0.25">
      <c r="A659" s="7">
        <v>657</v>
      </c>
      <c r="B659" s="10" t="s">
        <v>812</v>
      </c>
      <c r="C659" s="10" t="s">
        <v>812</v>
      </c>
      <c r="D659" s="15"/>
      <c r="E659" s="26" t="s">
        <v>18</v>
      </c>
      <c r="F659" s="29">
        <v>391</v>
      </c>
      <c r="G659" s="85">
        <f t="shared" si="12"/>
        <v>10000</v>
      </c>
      <c r="H659" s="77">
        <v>3910000</v>
      </c>
      <c r="I659" s="4" t="s">
        <v>788</v>
      </c>
      <c r="J659" s="5" t="s">
        <v>23</v>
      </c>
    </row>
    <row r="660" spans="1:10" ht="13.2" x14ac:dyDescent="0.25">
      <c r="A660" s="7">
        <v>658</v>
      </c>
      <c r="B660" s="10" t="s">
        <v>813</v>
      </c>
      <c r="C660" s="10" t="s">
        <v>813</v>
      </c>
      <c r="D660" s="15"/>
      <c r="E660" s="26" t="s">
        <v>18</v>
      </c>
      <c r="F660" s="29">
        <v>221</v>
      </c>
      <c r="G660" s="85">
        <f t="shared" si="12"/>
        <v>4100</v>
      </c>
      <c r="H660" s="77">
        <v>906100</v>
      </c>
      <c r="I660" s="4" t="s">
        <v>788</v>
      </c>
      <c r="J660" s="5" t="s">
        <v>23</v>
      </c>
    </row>
    <row r="661" spans="1:10" ht="13.2" x14ac:dyDescent="0.25">
      <c r="A661" s="7">
        <v>659</v>
      </c>
      <c r="B661" s="10" t="s">
        <v>814</v>
      </c>
      <c r="C661" s="10" t="s">
        <v>814</v>
      </c>
      <c r="D661" s="15"/>
      <c r="E661" s="26" t="s">
        <v>18</v>
      </c>
      <c r="F661" s="29">
        <v>66</v>
      </c>
      <c r="G661" s="85">
        <f t="shared" si="12"/>
        <v>8350</v>
      </c>
      <c r="H661" s="77">
        <v>551100</v>
      </c>
      <c r="I661" s="4" t="s">
        <v>788</v>
      </c>
      <c r="J661" s="5" t="s">
        <v>23</v>
      </c>
    </row>
    <row r="662" spans="1:10" ht="13.2" x14ac:dyDescent="0.25">
      <c r="A662" s="7">
        <v>660</v>
      </c>
      <c r="B662" s="10" t="s">
        <v>815</v>
      </c>
      <c r="C662" s="10" t="s">
        <v>815</v>
      </c>
      <c r="D662" s="15"/>
      <c r="E662" s="26" t="s">
        <v>18</v>
      </c>
      <c r="F662" s="29">
        <v>50</v>
      </c>
      <c r="G662" s="85">
        <f t="shared" si="12"/>
        <v>5750</v>
      </c>
      <c r="H662" s="77">
        <v>287500</v>
      </c>
      <c r="I662" s="4" t="s">
        <v>788</v>
      </c>
      <c r="J662" s="5" t="s">
        <v>23</v>
      </c>
    </row>
    <row r="663" spans="1:10" ht="13.2" x14ac:dyDescent="0.25">
      <c r="A663" s="7">
        <v>661</v>
      </c>
      <c r="B663" s="10" t="s">
        <v>800</v>
      </c>
      <c r="C663" s="10" t="s">
        <v>800</v>
      </c>
      <c r="D663" s="15"/>
      <c r="E663" s="26" t="s">
        <v>18</v>
      </c>
      <c r="F663" s="29">
        <v>42</v>
      </c>
      <c r="G663" s="85">
        <f t="shared" si="12"/>
        <v>152000</v>
      </c>
      <c r="H663" s="77">
        <v>6384000</v>
      </c>
      <c r="I663" s="4" t="s">
        <v>788</v>
      </c>
      <c r="J663" s="5" t="s">
        <v>23</v>
      </c>
    </row>
    <row r="664" spans="1:10" ht="13.2" x14ac:dyDescent="0.25">
      <c r="A664" s="7">
        <v>662</v>
      </c>
      <c r="B664" s="10" t="s">
        <v>816</v>
      </c>
      <c r="C664" s="10" t="s">
        <v>816</v>
      </c>
      <c r="D664" s="15"/>
      <c r="E664" s="26" t="s">
        <v>18</v>
      </c>
      <c r="F664" s="29">
        <v>10</v>
      </c>
      <c r="G664" s="85">
        <f t="shared" si="12"/>
        <v>25500</v>
      </c>
      <c r="H664" s="77">
        <v>255000</v>
      </c>
      <c r="I664" s="4" t="s">
        <v>788</v>
      </c>
      <c r="J664" s="5" t="s">
        <v>23</v>
      </c>
    </row>
    <row r="665" spans="1:10" ht="13.2" x14ac:dyDescent="0.25">
      <c r="A665" s="7">
        <v>663</v>
      </c>
      <c r="B665" s="10" t="s">
        <v>817</v>
      </c>
      <c r="C665" s="10" t="s">
        <v>817</v>
      </c>
      <c r="D665" s="15"/>
      <c r="E665" s="26" t="s">
        <v>18</v>
      </c>
      <c r="F665" s="29">
        <v>60</v>
      </c>
      <c r="G665" s="85">
        <f t="shared" si="12"/>
        <v>7450</v>
      </c>
      <c r="H665" s="77">
        <v>447000</v>
      </c>
      <c r="I665" s="4" t="s">
        <v>788</v>
      </c>
      <c r="J665" s="5" t="s">
        <v>23</v>
      </c>
    </row>
    <row r="666" spans="1:10" ht="26.4" x14ac:dyDescent="0.25">
      <c r="A666" s="7">
        <v>664</v>
      </c>
      <c r="B666" s="23" t="s">
        <v>818</v>
      </c>
      <c r="C666" s="23" t="s">
        <v>818</v>
      </c>
      <c r="D666" s="15"/>
      <c r="E666" s="26" t="s">
        <v>18</v>
      </c>
      <c r="F666" s="29">
        <v>168</v>
      </c>
      <c r="G666" s="85">
        <f t="shared" si="12"/>
        <v>137000</v>
      </c>
      <c r="H666" s="86">
        <v>23016000</v>
      </c>
      <c r="I666" s="4" t="s">
        <v>788</v>
      </c>
      <c r="J666" s="5" t="s">
        <v>23</v>
      </c>
    </row>
    <row r="667" spans="1:10" ht="26.4" x14ac:dyDescent="0.25">
      <c r="A667" s="7">
        <v>665</v>
      </c>
      <c r="B667" s="10" t="s">
        <v>819</v>
      </c>
      <c r="C667" s="10" t="s">
        <v>819</v>
      </c>
      <c r="D667" s="15"/>
      <c r="E667" s="26" t="s">
        <v>18</v>
      </c>
      <c r="F667" s="29">
        <v>126</v>
      </c>
      <c r="G667" s="85">
        <f t="shared" si="12"/>
        <v>119000</v>
      </c>
      <c r="H667" s="86">
        <v>14994000</v>
      </c>
      <c r="I667" s="4" t="s">
        <v>789</v>
      </c>
      <c r="J667" s="5" t="s">
        <v>23</v>
      </c>
    </row>
    <row r="668" spans="1:10" ht="13.2" x14ac:dyDescent="0.25">
      <c r="A668" s="7">
        <v>666</v>
      </c>
      <c r="B668" s="10" t="s">
        <v>820</v>
      </c>
      <c r="C668" s="10" t="s">
        <v>820</v>
      </c>
      <c r="D668" s="15"/>
      <c r="E668" s="26" t="s">
        <v>18</v>
      </c>
      <c r="F668" s="29">
        <v>5</v>
      </c>
      <c r="G668" s="85">
        <f t="shared" si="12"/>
        <v>449000</v>
      </c>
      <c r="H668" s="86">
        <v>2245000</v>
      </c>
      <c r="I668" s="4" t="s">
        <v>789</v>
      </c>
      <c r="J668" s="5" t="s">
        <v>23</v>
      </c>
    </row>
    <row r="669" spans="1:10" ht="13.2" x14ac:dyDescent="0.25">
      <c r="A669" s="7">
        <v>667</v>
      </c>
      <c r="B669" s="10" t="s">
        <v>821</v>
      </c>
      <c r="C669" s="10" t="s">
        <v>821</v>
      </c>
      <c r="D669" s="15"/>
      <c r="E669" s="31" t="s">
        <v>18</v>
      </c>
      <c r="F669" s="64">
        <v>30</v>
      </c>
      <c r="G669" s="85">
        <f t="shared" si="12"/>
        <v>669000</v>
      </c>
      <c r="H669" s="92">
        <v>20070000</v>
      </c>
      <c r="I669" s="4" t="s">
        <v>789</v>
      </c>
      <c r="J669" s="5" t="s">
        <v>23</v>
      </c>
    </row>
    <row r="670" spans="1:10" ht="13.2" x14ac:dyDescent="0.25">
      <c r="A670" s="7">
        <v>668</v>
      </c>
      <c r="B670" s="10" t="s">
        <v>822</v>
      </c>
      <c r="C670" s="10" t="s">
        <v>822</v>
      </c>
      <c r="D670" s="15"/>
      <c r="E670" s="31" t="s">
        <v>18</v>
      </c>
      <c r="F670" s="64">
        <v>3</v>
      </c>
      <c r="G670" s="85">
        <f t="shared" si="12"/>
        <v>647000</v>
      </c>
      <c r="H670" s="92">
        <v>1941000</v>
      </c>
      <c r="I670" s="4" t="s">
        <v>788</v>
      </c>
      <c r="J670" s="5" t="s">
        <v>23</v>
      </c>
    </row>
    <row r="671" spans="1:10" ht="13.2" x14ac:dyDescent="0.25">
      <c r="A671" s="7">
        <v>669</v>
      </c>
      <c r="B671" s="10" t="s">
        <v>823</v>
      </c>
      <c r="C671" s="10" t="s">
        <v>823</v>
      </c>
      <c r="D671" s="15"/>
      <c r="E671" s="31" t="s">
        <v>18</v>
      </c>
      <c r="F671" s="64">
        <v>51</v>
      </c>
      <c r="G671" s="85">
        <f t="shared" si="12"/>
        <v>40000</v>
      </c>
      <c r="H671" s="92">
        <v>2040000</v>
      </c>
      <c r="I671" s="4" t="s">
        <v>789</v>
      </c>
      <c r="J671" s="5" t="s">
        <v>23</v>
      </c>
    </row>
    <row r="672" spans="1:10" ht="13.2" x14ac:dyDescent="0.25">
      <c r="A672" s="7">
        <v>670</v>
      </c>
      <c r="B672" s="10" t="s">
        <v>824</v>
      </c>
      <c r="C672" s="10" t="s">
        <v>824</v>
      </c>
      <c r="D672" s="15"/>
      <c r="E672" s="31" t="s">
        <v>18</v>
      </c>
      <c r="F672" s="64">
        <v>125</v>
      </c>
      <c r="G672" s="85">
        <f t="shared" si="12"/>
        <v>269000</v>
      </c>
      <c r="H672" s="92">
        <v>33625000</v>
      </c>
      <c r="I672" s="4" t="s">
        <v>789</v>
      </c>
      <c r="J672" s="5" t="s">
        <v>23</v>
      </c>
    </row>
    <row r="673" spans="1:10" ht="26.4" x14ac:dyDescent="0.25">
      <c r="A673" s="7">
        <v>671</v>
      </c>
      <c r="B673" s="10" t="s">
        <v>825</v>
      </c>
      <c r="C673" s="10" t="s">
        <v>825</v>
      </c>
      <c r="D673" s="15"/>
      <c r="E673" s="31" t="s">
        <v>18</v>
      </c>
      <c r="F673" s="64">
        <v>15</v>
      </c>
      <c r="G673" s="85">
        <f t="shared" si="12"/>
        <v>371000</v>
      </c>
      <c r="H673" s="92">
        <v>5565000</v>
      </c>
      <c r="I673" s="4" t="s">
        <v>789</v>
      </c>
      <c r="J673" s="5" t="s">
        <v>23</v>
      </c>
    </row>
    <row r="674" spans="1:10" ht="26.4" x14ac:dyDescent="0.25">
      <c r="A674" s="7">
        <v>672</v>
      </c>
      <c r="B674" s="10" t="s">
        <v>826</v>
      </c>
      <c r="C674" s="10" t="s">
        <v>826</v>
      </c>
      <c r="D674" s="15"/>
      <c r="E674" s="31" t="s">
        <v>18</v>
      </c>
      <c r="F674" s="64">
        <v>6</v>
      </c>
      <c r="G674" s="85">
        <f t="shared" si="12"/>
        <v>2480000</v>
      </c>
      <c r="H674" s="92">
        <v>14880000</v>
      </c>
      <c r="I674" s="4" t="s">
        <v>789</v>
      </c>
      <c r="J674" s="5" t="s">
        <v>23</v>
      </c>
    </row>
    <row r="675" spans="1:10" ht="26.4" x14ac:dyDescent="0.25">
      <c r="A675" s="7">
        <v>673</v>
      </c>
      <c r="B675" s="10" t="s">
        <v>827</v>
      </c>
      <c r="C675" s="10" t="s">
        <v>827</v>
      </c>
      <c r="D675" s="15"/>
      <c r="E675" s="31" t="s">
        <v>18</v>
      </c>
      <c r="F675" s="64">
        <v>8</v>
      </c>
      <c r="G675" s="85">
        <f t="shared" si="12"/>
        <v>2908000</v>
      </c>
      <c r="H675" s="92">
        <v>23264000</v>
      </c>
      <c r="I675" s="4" t="s">
        <v>788</v>
      </c>
      <c r="J675" s="5" t="s">
        <v>23</v>
      </c>
    </row>
    <row r="676" spans="1:10" ht="26.4" x14ac:dyDescent="0.25">
      <c r="A676" s="7">
        <v>674</v>
      </c>
      <c r="B676" s="10" t="s">
        <v>828</v>
      </c>
      <c r="C676" s="10" t="s">
        <v>828</v>
      </c>
      <c r="D676" s="15"/>
      <c r="E676" s="31" t="s">
        <v>18</v>
      </c>
      <c r="F676" s="64">
        <v>5</v>
      </c>
      <c r="G676" s="85">
        <f t="shared" si="12"/>
        <v>3180000</v>
      </c>
      <c r="H676" s="92">
        <v>15900000</v>
      </c>
      <c r="I676" s="4" t="s">
        <v>788</v>
      </c>
      <c r="J676" s="5" t="s">
        <v>23</v>
      </c>
    </row>
    <row r="677" spans="1:10" ht="13.2" x14ac:dyDescent="0.25">
      <c r="A677" s="7">
        <v>675</v>
      </c>
      <c r="B677" s="10" t="s">
        <v>829</v>
      </c>
      <c r="C677" s="10" t="s">
        <v>829</v>
      </c>
      <c r="D677" s="15"/>
      <c r="E677" s="31" t="s">
        <v>18</v>
      </c>
      <c r="F677" s="64">
        <v>10</v>
      </c>
      <c r="G677" s="85">
        <f t="shared" si="12"/>
        <v>201900</v>
      </c>
      <c r="H677" s="92">
        <v>2019000</v>
      </c>
      <c r="I677" s="4" t="s">
        <v>789</v>
      </c>
      <c r="J677" s="5" t="s">
        <v>23</v>
      </c>
    </row>
    <row r="678" spans="1:10" ht="26.4" x14ac:dyDescent="0.25">
      <c r="A678" s="7">
        <v>676</v>
      </c>
      <c r="B678" s="10" t="s">
        <v>830</v>
      </c>
      <c r="C678" s="10" t="s">
        <v>830</v>
      </c>
      <c r="D678" s="15"/>
      <c r="E678" s="31" t="s">
        <v>18</v>
      </c>
      <c r="F678" s="64">
        <v>10</v>
      </c>
      <c r="G678" s="85">
        <f t="shared" si="12"/>
        <v>329900</v>
      </c>
      <c r="H678" s="92">
        <v>3299000</v>
      </c>
      <c r="I678" s="4" t="s">
        <v>789</v>
      </c>
      <c r="J678" s="5" t="s">
        <v>23</v>
      </c>
    </row>
    <row r="679" spans="1:10" ht="13.2" x14ac:dyDescent="0.25">
      <c r="A679" s="7">
        <v>677</v>
      </c>
      <c r="B679" s="10" t="s">
        <v>831</v>
      </c>
      <c r="C679" s="10" t="s">
        <v>831</v>
      </c>
      <c r="D679" s="15"/>
      <c r="E679" s="31" t="s">
        <v>18</v>
      </c>
      <c r="F679" s="64">
        <v>5</v>
      </c>
      <c r="G679" s="85">
        <f t="shared" si="12"/>
        <v>130000</v>
      </c>
      <c r="H679" s="92">
        <v>650000</v>
      </c>
      <c r="I679" s="4" t="s">
        <v>789</v>
      </c>
      <c r="J679" s="5" t="s">
        <v>23</v>
      </c>
    </row>
    <row r="680" spans="1:10" ht="13.2" x14ac:dyDescent="0.25">
      <c r="A680" s="7">
        <v>678</v>
      </c>
      <c r="B680" s="10" t="s">
        <v>831</v>
      </c>
      <c r="C680" s="10" t="s">
        <v>831</v>
      </c>
      <c r="D680" s="15"/>
      <c r="E680" s="31" t="s">
        <v>18</v>
      </c>
      <c r="F680" s="64">
        <v>5</v>
      </c>
      <c r="G680" s="85">
        <f t="shared" si="12"/>
        <v>143000</v>
      </c>
      <c r="H680" s="92">
        <v>715000</v>
      </c>
      <c r="I680" s="4" t="s">
        <v>788</v>
      </c>
      <c r="J680" s="5" t="s">
        <v>23</v>
      </c>
    </row>
    <row r="681" spans="1:10" ht="13.2" x14ac:dyDescent="0.25">
      <c r="A681" s="7">
        <v>679</v>
      </c>
      <c r="B681" s="10" t="s">
        <v>832</v>
      </c>
      <c r="C681" s="10" t="s">
        <v>832</v>
      </c>
      <c r="D681" s="15"/>
      <c r="E681" s="31" t="s">
        <v>18</v>
      </c>
      <c r="F681" s="64">
        <v>20</v>
      </c>
      <c r="G681" s="85">
        <f t="shared" si="12"/>
        <v>1119900</v>
      </c>
      <c r="H681" s="92">
        <v>22398000</v>
      </c>
      <c r="I681" s="4" t="s">
        <v>789</v>
      </c>
      <c r="J681" s="5" t="s">
        <v>23</v>
      </c>
    </row>
    <row r="682" spans="1:10" ht="26.4" x14ac:dyDescent="0.25">
      <c r="A682" s="7">
        <v>680</v>
      </c>
      <c r="B682" s="10" t="s">
        <v>833</v>
      </c>
      <c r="C682" s="10" t="s">
        <v>833</v>
      </c>
      <c r="D682" s="15"/>
      <c r="E682" s="31" t="s">
        <v>18</v>
      </c>
      <c r="F682" s="64">
        <v>6</v>
      </c>
      <c r="G682" s="85">
        <f t="shared" si="12"/>
        <v>34900</v>
      </c>
      <c r="H682" s="92">
        <v>209400</v>
      </c>
      <c r="I682" s="4" t="s">
        <v>789</v>
      </c>
      <c r="J682" s="5" t="s">
        <v>23</v>
      </c>
    </row>
    <row r="683" spans="1:10" ht="13.2" x14ac:dyDescent="0.25">
      <c r="A683" s="7">
        <v>681</v>
      </c>
      <c r="B683" s="10" t="s">
        <v>834</v>
      </c>
      <c r="C683" s="10" t="s">
        <v>834</v>
      </c>
      <c r="D683" s="15"/>
      <c r="E683" s="31" t="s">
        <v>18</v>
      </c>
      <c r="F683" s="64">
        <v>6</v>
      </c>
      <c r="G683" s="85">
        <f t="shared" si="12"/>
        <v>282400</v>
      </c>
      <c r="H683" s="92">
        <v>1694400</v>
      </c>
      <c r="I683" s="4" t="s">
        <v>789</v>
      </c>
      <c r="J683" s="5" t="s">
        <v>23</v>
      </c>
    </row>
    <row r="684" spans="1:10" ht="26.4" x14ac:dyDescent="0.25">
      <c r="A684" s="7">
        <v>682</v>
      </c>
      <c r="B684" s="10" t="s">
        <v>835</v>
      </c>
      <c r="C684" s="10" t="s">
        <v>835</v>
      </c>
      <c r="D684" s="15"/>
      <c r="E684" s="31" t="s">
        <v>18</v>
      </c>
      <c r="F684" s="64">
        <v>3</v>
      </c>
      <c r="G684" s="85">
        <f t="shared" si="12"/>
        <v>74500</v>
      </c>
      <c r="H684" s="92">
        <v>223500</v>
      </c>
      <c r="I684" s="4" t="s">
        <v>789</v>
      </c>
      <c r="J684" s="5" t="s">
        <v>23</v>
      </c>
    </row>
    <row r="685" spans="1:10" ht="13.2" x14ac:dyDescent="0.25">
      <c r="A685" s="7">
        <v>683</v>
      </c>
      <c r="B685" s="10" t="s">
        <v>836</v>
      </c>
      <c r="C685" s="10" t="s">
        <v>836</v>
      </c>
      <c r="D685" s="15"/>
      <c r="E685" s="31" t="s">
        <v>18</v>
      </c>
      <c r="F685" s="64">
        <v>3</v>
      </c>
      <c r="G685" s="85">
        <f t="shared" si="12"/>
        <v>6000000</v>
      </c>
      <c r="H685" s="92">
        <v>18000000</v>
      </c>
      <c r="I685" s="4" t="s">
        <v>789</v>
      </c>
      <c r="J685" s="5" t="s">
        <v>23</v>
      </c>
    </row>
    <row r="686" spans="1:10" ht="13.2" x14ac:dyDescent="0.25">
      <c r="A686" s="7">
        <v>684</v>
      </c>
      <c r="B686" s="10" t="s">
        <v>837</v>
      </c>
      <c r="C686" s="10" t="s">
        <v>837</v>
      </c>
      <c r="D686" s="15"/>
      <c r="E686" s="31" t="s">
        <v>18</v>
      </c>
      <c r="F686" s="64">
        <v>91</v>
      </c>
      <c r="G686" s="85">
        <f t="shared" si="12"/>
        <v>225000</v>
      </c>
      <c r="H686" s="65">
        <v>20475000</v>
      </c>
      <c r="I686" s="4" t="s">
        <v>788</v>
      </c>
      <c r="J686" s="5" t="s">
        <v>23</v>
      </c>
    </row>
    <row r="687" spans="1:10" ht="13.2" x14ac:dyDescent="0.25">
      <c r="A687" s="7">
        <v>685</v>
      </c>
      <c r="B687" s="10" t="s">
        <v>838</v>
      </c>
      <c r="C687" s="10" t="s">
        <v>838</v>
      </c>
      <c r="D687" s="15"/>
      <c r="E687" s="31" t="s">
        <v>18</v>
      </c>
      <c r="F687" s="64">
        <v>100</v>
      </c>
      <c r="G687" s="85">
        <f t="shared" si="12"/>
        <v>100000</v>
      </c>
      <c r="H687" s="92">
        <v>10000000</v>
      </c>
      <c r="I687" s="4" t="s">
        <v>789</v>
      </c>
      <c r="J687" s="5" t="s">
        <v>23</v>
      </c>
    </row>
    <row r="688" spans="1:10" ht="13.2" x14ac:dyDescent="0.25">
      <c r="A688" s="7">
        <v>686</v>
      </c>
      <c r="B688" s="23" t="s">
        <v>839</v>
      </c>
      <c r="C688" s="23" t="s">
        <v>839</v>
      </c>
      <c r="D688" s="15"/>
      <c r="E688" s="31" t="s">
        <v>18</v>
      </c>
      <c r="F688" s="31">
        <v>98</v>
      </c>
      <c r="G688" s="85">
        <f t="shared" si="12"/>
        <v>150000</v>
      </c>
      <c r="H688" s="92">
        <v>14700000</v>
      </c>
      <c r="I688" s="4" t="s">
        <v>789</v>
      </c>
      <c r="J688" s="5" t="s">
        <v>23</v>
      </c>
    </row>
    <row r="689" spans="1:10" ht="13.2" x14ac:dyDescent="0.25">
      <c r="A689" s="7">
        <v>687</v>
      </c>
      <c r="B689" s="23" t="s">
        <v>840</v>
      </c>
      <c r="C689" s="23" t="s">
        <v>840</v>
      </c>
      <c r="D689" s="15"/>
      <c r="E689" s="31" t="s">
        <v>18</v>
      </c>
      <c r="F689" s="31">
        <v>132</v>
      </c>
      <c r="G689" s="85">
        <f t="shared" si="12"/>
        <v>45000</v>
      </c>
      <c r="H689" s="92">
        <v>5940000</v>
      </c>
      <c r="I689" s="4" t="s">
        <v>789</v>
      </c>
      <c r="J689" s="5" t="s">
        <v>23</v>
      </c>
    </row>
    <row r="690" spans="1:10" ht="26.4" x14ac:dyDescent="0.25">
      <c r="A690" s="7">
        <v>688</v>
      </c>
      <c r="B690" s="23" t="s">
        <v>841</v>
      </c>
      <c r="C690" s="23" t="s">
        <v>841</v>
      </c>
      <c r="D690" s="15"/>
      <c r="E690" s="31" t="s">
        <v>18</v>
      </c>
      <c r="F690" s="31">
        <v>67</v>
      </c>
      <c r="G690" s="85">
        <f t="shared" si="12"/>
        <v>24900</v>
      </c>
      <c r="H690" s="92">
        <v>1668300</v>
      </c>
      <c r="I690" s="4" t="s">
        <v>789</v>
      </c>
      <c r="J690" s="5" t="s">
        <v>23</v>
      </c>
    </row>
    <row r="691" spans="1:10" ht="13.2" x14ac:dyDescent="0.25">
      <c r="A691" s="7">
        <v>689</v>
      </c>
      <c r="B691" s="23" t="s">
        <v>842</v>
      </c>
      <c r="C691" s="23" t="s">
        <v>842</v>
      </c>
      <c r="D691" s="15"/>
      <c r="E691" s="31" t="s">
        <v>18</v>
      </c>
      <c r="F691" s="31">
        <v>89</v>
      </c>
      <c r="G691" s="85">
        <f t="shared" si="12"/>
        <v>19900</v>
      </c>
      <c r="H691" s="92">
        <v>1771100</v>
      </c>
      <c r="I691" s="4" t="s">
        <v>789</v>
      </c>
      <c r="J691" s="5" t="s">
        <v>23</v>
      </c>
    </row>
    <row r="692" spans="1:10" ht="13.2" x14ac:dyDescent="0.25">
      <c r="A692" s="7">
        <v>690</v>
      </c>
      <c r="B692" s="23" t="s">
        <v>843</v>
      </c>
      <c r="C692" s="23" t="s">
        <v>843</v>
      </c>
      <c r="D692" s="15"/>
      <c r="E692" s="31" t="s">
        <v>18</v>
      </c>
      <c r="F692" s="31">
        <v>144</v>
      </c>
      <c r="G692" s="85">
        <f t="shared" si="12"/>
        <v>9000</v>
      </c>
      <c r="H692" s="92">
        <v>1296000</v>
      </c>
      <c r="I692" s="4" t="s">
        <v>789</v>
      </c>
      <c r="J692" s="5" t="s">
        <v>23</v>
      </c>
    </row>
    <row r="693" spans="1:10" ht="26.4" x14ac:dyDescent="0.25">
      <c r="A693" s="7">
        <v>691</v>
      </c>
      <c r="B693" s="23" t="s">
        <v>844</v>
      </c>
      <c r="C693" s="23" t="s">
        <v>844</v>
      </c>
      <c r="D693" s="15"/>
      <c r="E693" s="31" t="s">
        <v>18</v>
      </c>
      <c r="F693" s="31">
        <v>8</v>
      </c>
      <c r="G693" s="85">
        <f t="shared" si="12"/>
        <v>10400</v>
      </c>
      <c r="H693" s="92">
        <v>83200</v>
      </c>
      <c r="I693" s="4" t="s">
        <v>789</v>
      </c>
      <c r="J693" s="5" t="s">
        <v>23</v>
      </c>
    </row>
    <row r="694" spans="1:10" ht="26.4" x14ac:dyDescent="0.25">
      <c r="A694" s="7">
        <v>692</v>
      </c>
      <c r="B694" s="23" t="s">
        <v>845</v>
      </c>
      <c r="C694" s="23" t="s">
        <v>845</v>
      </c>
      <c r="D694" s="15"/>
      <c r="E694" s="31" t="s">
        <v>18</v>
      </c>
      <c r="F694" s="31">
        <v>15</v>
      </c>
      <c r="G694" s="85">
        <f t="shared" si="12"/>
        <v>64950</v>
      </c>
      <c r="H694" s="92">
        <v>974250</v>
      </c>
      <c r="I694" s="4" t="s">
        <v>789</v>
      </c>
      <c r="J694" s="5" t="s">
        <v>23</v>
      </c>
    </row>
    <row r="695" spans="1:10" ht="26.4" x14ac:dyDescent="0.25">
      <c r="A695" s="7">
        <v>693</v>
      </c>
      <c r="B695" s="23" t="s">
        <v>846</v>
      </c>
      <c r="C695" s="23" t="s">
        <v>846</v>
      </c>
      <c r="D695" s="15"/>
      <c r="E695" s="31" t="s">
        <v>18</v>
      </c>
      <c r="F695" s="31">
        <v>299</v>
      </c>
      <c r="G695" s="85">
        <f t="shared" si="12"/>
        <v>10900</v>
      </c>
      <c r="H695" s="92">
        <v>3259100</v>
      </c>
      <c r="I695" s="4" t="s">
        <v>789</v>
      </c>
      <c r="J695" s="5" t="s">
        <v>23</v>
      </c>
    </row>
    <row r="696" spans="1:10" ht="13.2" x14ac:dyDescent="0.25">
      <c r="A696" s="7">
        <v>694</v>
      </c>
      <c r="B696" s="23" t="s">
        <v>847</v>
      </c>
      <c r="C696" s="23" t="s">
        <v>847</v>
      </c>
      <c r="D696" s="15"/>
      <c r="E696" s="31" t="s">
        <v>18</v>
      </c>
      <c r="F696" s="93">
        <v>5</v>
      </c>
      <c r="G696" s="85">
        <f t="shared" si="12"/>
        <v>464900</v>
      </c>
      <c r="H696" s="92">
        <v>2324500</v>
      </c>
      <c r="I696" s="4" t="s">
        <v>789</v>
      </c>
      <c r="J696" s="5" t="s">
        <v>23</v>
      </c>
    </row>
    <row r="697" spans="1:10" ht="26.4" x14ac:dyDescent="0.25">
      <c r="A697" s="7">
        <v>695</v>
      </c>
      <c r="B697" s="23" t="s">
        <v>848</v>
      </c>
      <c r="C697" s="23" t="s">
        <v>848</v>
      </c>
      <c r="D697" s="15"/>
      <c r="E697" s="31" t="s">
        <v>18</v>
      </c>
      <c r="F697" s="31">
        <v>18</v>
      </c>
      <c r="G697" s="85">
        <f t="shared" si="12"/>
        <v>205000</v>
      </c>
      <c r="H697" s="92">
        <v>3690000</v>
      </c>
      <c r="I697" s="4" t="s">
        <v>789</v>
      </c>
      <c r="J697" s="5" t="s">
        <v>23</v>
      </c>
    </row>
    <row r="698" spans="1:10" ht="13.2" x14ac:dyDescent="0.25">
      <c r="A698" s="7">
        <v>696</v>
      </c>
      <c r="B698" s="23" t="s">
        <v>849</v>
      </c>
      <c r="C698" s="23" t="s">
        <v>849</v>
      </c>
      <c r="D698" s="15"/>
      <c r="E698" s="31" t="s">
        <v>18</v>
      </c>
      <c r="F698" s="31">
        <v>90</v>
      </c>
      <c r="G698" s="85">
        <f t="shared" si="12"/>
        <v>13320</v>
      </c>
      <c r="H698" s="92">
        <v>1198800</v>
      </c>
      <c r="I698" s="4" t="s">
        <v>789</v>
      </c>
      <c r="J698" s="5" t="s">
        <v>23</v>
      </c>
    </row>
    <row r="699" spans="1:10" ht="26.4" x14ac:dyDescent="0.25">
      <c r="A699" s="7">
        <v>697</v>
      </c>
      <c r="B699" s="23" t="s">
        <v>850</v>
      </c>
      <c r="C699" s="23" t="s">
        <v>850</v>
      </c>
      <c r="D699" s="15"/>
      <c r="E699" s="31" t="s">
        <v>18</v>
      </c>
      <c r="F699" s="31">
        <v>1</v>
      </c>
      <c r="G699" s="85">
        <f t="shared" si="12"/>
        <v>171000</v>
      </c>
      <c r="H699" s="92">
        <v>171000</v>
      </c>
      <c r="I699" s="4" t="s">
        <v>789</v>
      </c>
      <c r="J699" s="5" t="s">
        <v>23</v>
      </c>
    </row>
    <row r="700" spans="1:10" ht="13.2" x14ac:dyDescent="0.25">
      <c r="A700" s="7">
        <v>698</v>
      </c>
      <c r="B700" s="23" t="s">
        <v>851</v>
      </c>
      <c r="C700" s="23" t="s">
        <v>851</v>
      </c>
      <c r="D700" s="15"/>
      <c r="E700" s="31" t="s">
        <v>18</v>
      </c>
      <c r="F700" s="31">
        <v>7</v>
      </c>
      <c r="G700" s="85">
        <f t="shared" si="12"/>
        <v>219900</v>
      </c>
      <c r="H700" s="92">
        <v>1539300</v>
      </c>
      <c r="I700" s="4" t="s">
        <v>789</v>
      </c>
      <c r="J700" s="5" t="s">
        <v>23</v>
      </c>
    </row>
    <row r="701" spans="1:10" ht="13.2" x14ac:dyDescent="0.25">
      <c r="A701" s="7">
        <v>699</v>
      </c>
      <c r="B701" s="23" t="s">
        <v>852</v>
      </c>
      <c r="C701" s="23" t="s">
        <v>852</v>
      </c>
      <c r="D701" s="15"/>
      <c r="E701" s="31" t="s">
        <v>18</v>
      </c>
      <c r="F701" s="31">
        <v>9</v>
      </c>
      <c r="G701" s="85">
        <f t="shared" si="12"/>
        <v>755900</v>
      </c>
      <c r="H701" s="92">
        <v>6803100</v>
      </c>
      <c r="I701" s="4" t="s">
        <v>789</v>
      </c>
      <c r="J701" s="5" t="s">
        <v>23</v>
      </c>
    </row>
    <row r="702" spans="1:10" ht="13.2" x14ac:dyDescent="0.25">
      <c r="A702" s="7">
        <v>700</v>
      </c>
      <c r="B702" s="10" t="s">
        <v>838</v>
      </c>
      <c r="C702" s="10" t="s">
        <v>838</v>
      </c>
      <c r="D702" s="15"/>
      <c r="E702" s="64" t="s">
        <v>853</v>
      </c>
      <c r="F702" s="64">
        <v>58</v>
      </c>
      <c r="G702" s="85">
        <f t="shared" si="12"/>
        <v>110000</v>
      </c>
      <c r="H702" s="92">
        <v>6380000</v>
      </c>
      <c r="I702" s="4" t="s">
        <v>789</v>
      </c>
      <c r="J702" s="5" t="s">
        <v>23</v>
      </c>
    </row>
    <row r="703" spans="1:10" ht="13.2" x14ac:dyDescent="0.25">
      <c r="A703" s="7">
        <v>701</v>
      </c>
      <c r="B703" s="10" t="s">
        <v>854</v>
      </c>
      <c r="C703" s="10" t="s">
        <v>854</v>
      </c>
      <c r="D703" s="15"/>
      <c r="E703" s="64" t="s">
        <v>853</v>
      </c>
      <c r="F703" s="64">
        <v>221</v>
      </c>
      <c r="G703" s="85">
        <f t="shared" ref="G703:G766" si="13">H703/F703</f>
        <v>70000</v>
      </c>
      <c r="H703" s="92">
        <v>15470000</v>
      </c>
      <c r="I703" s="4" t="s">
        <v>789</v>
      </c>
      <c r="J703" s="5" t="s">
        <v>23</v>
      </c>
    </row>
    <row r="704" spans="1:10" ht="13.2" x14ac:dyDescent="0.25">
      <c r="A704" s="7">
        <v>702</v>
      </c>
      <c r="B704" s="10" t="s">
        <v>855</v>
      </c>
      <c r="C704" s="10" t="s">
        <v>855</v>
      </c>
      <c r="D704" s="15"/>
      <c r="E704" s="64" t="s">
        <v>853</v>
      </c>
      <c r="F704" s="64">
        <v>16</v>
      </c>
      <c r="G704" s="85">
        <f t="shared" si="13"/>
        <v>245000</v>
      </c>
      <c r="H704" s="92">
        <v>3920000</v>
      </c>
      <c r="I704" s="4" t="s">
        <v>789</v>
      </c>
      <c r="J704" s="5" t="s">
        <v>23</v>
      </c>
    </row>
    <row r="705" spans="1:10" ht="13.2" x14ac:dyDescent="0.25">
      <c r="A705" s="7">
        <v>703</v>
      </c>
      <c r="B705" s="10" t="s">
        <v>823</v>
      </c>
      <c r="C705" s="10" t="s">
        <v>823</v>
      </c>
      <c r="D705" s="15"/>
      <c r="E705" s="64" t="s">
        <v>853</v>
      </c>
      <c r="F705" s="64">
        <v>208</v>
      </c>
      <c r="G705" s="85">
        <f t="shared" si="13"/>
        <v>35000</v>
      </c>
      <c r="H705" s="92">
        <v>7280000</v>
      </c>
      <c r="I705" s="4" t="s">
        <v>789</v>
      </c>
      <c r="J705" s="5" t="s">
        <v>23</v>
      </c>
    </row>
    <row r="706" spans="1:10" ht="26.4" x14ac:dyDescent="0.25">
      <c r="A706" s="7">
        <v>704</v>
      </c>
      <c r="B706" s="10" t="s">
        <v>856</v>
      </c>
      <c r="C706" s="10" t="s">
        <v>856</v>
      </c>
      <c r="D706" s="15"/>
      <c r="E706" s="64" t="s">
        <v>853</v>
      </c>
      <c r="F706" s="64">
        <v>55</v>
      </c>
      <c r="G706" s="85">
        <f t="shared" si="13"/>
        <v>480000</v>
      </c>
      <c r="H706" s="92">
        <v>26400000</v>
      </c>
      <c r="I706" s="4" t="s">
        <v>789</v>
      </c>
      <c r="J706" s="5" t="s">
        <v>23</v>
      </c>
    </row>
    <row r="707" spans="1:10" ht="13.2" x14ac:dyDescent="0.25">
      <c r="A707" s="7">
        <v>705</v>
      </c>
      <c r="B707" s="10" t="s">
        <v>857</v>
      </c>
      <c r="C707" s="10" t="s">
        <v>857</v>
      </c>
      <c r="D707" s="15"/>
      <c r="E707" s="64" t="s">
        <v>853</v>
      </c>
      <c r="F707" s="64">
        <v>25</v>
      </c>
      <c r="G707" s="85">
        <f t="shared" si="13"/>
        <v>400000</v>
      </c>
      <c r="H707" s="92">
        <v>10000000</v>
      </c>
      <c r="I707" s="4" t="s">
        <v>789</v>
      </c>
      <c r="J707" s="5" t="s">
        <v>23</v>
      </c>
    </row>
    <row r="708" spans="1:10" ht="26.4" x14ac:dyDescent="0.25">
      <c r="A708" s="7">
        <v>706</v>
      </c>
      <c r="B708" s="10" t="s">
        <v>858</v>
      </c>
      <c r="C708" s="10" t="s">
        <v>858</v>
      </c>
      <c r="D708" s="15"/>
      <c r="E708" s="64" t="s">
        <v>853</v>
      </c>
      <c r="F708" s="64">
        <v>100</v>
      </c>
      <c r="G708" s="85">
        <f t="shared" si="13"/>
        <v>640000</v>
      </c>
      <c r="H708" s="92">
        <v>64000000</v>
      </c>
      <c r="I708" s="4" t="s">
        <v>789</v>
      </c>
      <c r="J708" s="5" t="s">
        <v>23</v>
      </c>
    </row>
    <row r="709" spans="1:10" ht="13.2" x14ac:dyDescent="0.25">
      <c r="A709" s="7">
        <v>707</v>
      </c>
      <c r="B709" s="10" t="s">
        <v>859</v>
      </c>
      <c r="C709" s="10" t="s">
        <v>859</v>
      </c>
      <c r="D709" s="15"/>
      <c r="E709" s="64" t="s">
        <v>860</v>
      </c>
      <c r="F709" s="64">
        <v>7</v>
      </c>
      <c r="G709" s="85">
        <f t="shared" si="13"/>
        <v>1280000</v>
      </c>
      <c r="H709" s="92">
        <v>8960000</v>
      </c>
      <c r="I709" s="4" t="s">
        <v>789</v>
      </c>
      <c r="J709" s="5" t="s">
        <v>23</v>
      </c>
    </row>
    <row r="710" spans="1:10" ht="13.2" x14ac:dyDescent="0.25">
      <c r="A710" s="7">
        <v>708</v>
      </c>
      <c r="B710" s="10" t="s">
        <v>861</v>
      </c>
      <c r="C710" s="10" t="s">
        <v>861</v>
      </c>
      <c r="D710" s="15"/>
      <c r="E710" s="64" t="s">
        <v>853</v>
      </c>
      <c r="F710" s="64">
        <v>2</v>
      </c>
      <c r="G710" s="85">
        <f t="shared" si="13"/>
        <v>80000</v>
      </c>
      <c r="H710" s="92">
        <v>160000</v>
      </c>
      <c r="I710" s="4" t="s">
        <v>789</v>
      </c>
      <c r="J710" s="5" t="s">
        <v>23</v>
      </c>
    </row>
    <row r="711" spans="1:10" ht="13.2" x14ac:dyDescent="0.25">
      <c r="A711" s="7">
        <v>709</v>
      </c>
      <c r="B711" s="10" t="s">
        <v>862</v>
      </c>
      <c r="C711" s="10" t="s">
        <v>862</v>
      </c>
      <c r="D711" s="15"/>
      <c r="E711" s="64" t="s">
        <v>853</v>
      </c>
      <c r="F711" s="64">
        <v>30</v>
      </c>
      <c r="G711" s="85">
        <f t="shared" si="13"/>
        <v>800000</v>
      </c>
      <c r="H711" s="92">
        <v>24000000</v>
      </c>
      <c r="I711" s="4" t="s">
        <v>789</v>
      </c>
      <c r="J711" s="5" t="s">
        <v>23</v>
      </c>
    </row>
    <row r="712" spans="1:10" ht="13.2" x14ac:dyDescent="0.25">
      <c r="A712" s="7">
        <v>710</v>
      </c>
      <c r="B712" s="10" t="s">
        <v>863</v>
      </c>
      <c r="C712" s="10" t="s">
        <v>863</v>
      </c>
      <c r="D712" s="15"/>
      <c r="E712" s="64" t="s">
        <v>853</v>
      </c>
      <c r="F712" s="64">
        <v>20</v>
      </c>
      <c r="G712" s="85">
        <f t="shared" si="13"/>
        <v>750000</v>
      </c>
      <c r="H712" s="92">
        <v>15000000</v>
      </c>
      <c r="I712" s="4" t="s">
        <v>789</v>
      </c>
      <c r="J712" s="5" t="s">
        <v>23</v>
      </c>
    </row>
    <row r="713" spans="1:10" ht="26.4" x14ac:dyDescent="0.25">
      <c r="A713" s="7">
        <v>711</v>
      </c>
      <c r="B713" s="10" t="s">
        <v>864</v>
      </c>
      <c r="C713" s="10" t="s">
        <v>864</v>
      </c>
      <c r="D713" s="15"/>
      <c r="E713" s="64" t="s">
        <v>853</v>
      </c>
      <c r="F713" s="64">
        <v>3</v>
      </c>
      <c r="G713" s="85">
        <f t="shared" si="13"/>
        <v>200000</v>
      </c>
      <c r="H713" s="92">
        <v>600000</v>
      </c>
      <c r="I713" s="4" t="s">
        <v>789</v>
      </c>
      <c r="J713" s="5" t="s">
        <v>23</v>
      </c>
    </row>
    <row r="714" spans="1:10" ht="13.2" x14ac:dyDescent="0.25">
      <c r="A714" s="7">
        <v>712</v>
      </c>
      <c r="B714" s="10" t="s">
        <v>865</v>
      </c>
      <c r="C714" s="10" t="s">
        <v>865</v>
      </c>
      <c r="D714" s="15"/>
      <c r="E714" s="64" t="s">
        <v>853</v>
      </c>
      <c r="F714" s="64">
        <v>3</v>
      </c>
      <c r="G714" s="85">
        <f t="shared" si="13"/>
        <v>200000</v>
      </c>
      <c r="H714" s="92">
        <v>600000</v>
      </c>
      <c r="I714" s="4" t="s">
        <v>789</v>
      </c>
      <c r="J714" s="5" t="s">
        <v>23</v>
      </c>
    </row>
    <row r="715" spans="1:10" ht="13.2" x14ac:dyDescent="0.25">
      <c r="A715" s="7">
        <v>713</v>
      </c>
      <c r="B715" s="10" t="s">
        <v>866</v>
      </c>
      <c r="C715" s="10" t="s">
        <v>866</v>
      </c>
      <c r="D715" s="15"/>
      <c r="E715" s="64" t="s">
        <v>853</v>
      </c>
      <c r="F715" s="64">
        <v>13</v>
      </c>
      <c r="G715" s="85">
        <f t="shared" si="13"/>
        <v>100000</v>
      </c>
      <c r="H715" s="92">
        <v>1300000</v>
      </c>
      <c r="I715" s="4" t="s">
        <v>789</v>
      </c>
      <c r="J715" s="5" t="s">
        <v>23</v>
      </c>
    </row>
    <row r="716" spans="1:10" ht="26.4" x14ac:dyDescent="0.25">
      <c r="A716" s="7">
        <v>714</v>
      </c>
      <c r="B716" s="10" t="s">
        <v>867</v>
      </c>
      <c r="C716" s="10" t="s">
        <v>867</v>
      </c>
      <c r="D716" s="15"/>
      <c r="E716" s="64" t="s">
        <v>860</v>
      </c>
      <c r="F716" s="64">
        <v>2</v>
      </c>
      <c r="G716" s="85">
        <f t="shared" si="13"/>
        <v>2720000</v>
      </c>
      <c r="H716" s="92">
        <v>5440000</v>
      </c>
      <c r="I716" s="4" t="s">
        <v>789</v>
      </c>
      <c r="J716" s="5" t="s">
        <v>23</v>
      </c>
    </row>
    <row r="717" spans="1:10" ht="26.4" x14ac:dyDescent="0.25">
      <c r="A717" s="7">
        <v>715</v>
      </c>
      <c r="B717" s="10" t="s">
        <v>868</v>
      </c>
      <c r="C717" s="10" t="s">
        <v>868</v>
      </c>
      <c r="D717" s="15"/>
      <c r="E717" s="64" t="s">
        <v>860</v>
      </c>
      <c r="F717" s="64">
        <v>5</v>
      </c>
      <c r="G717" s="85">
        <f t="shared" si="13"/>
        <v>2850000</v>
      </c>
      <c r="H717" s="92">
        <v>14250000</v>
      </c>
      <c r="I717" s="4" t="s">
        <v>789</v>
      </c>
      <c r="J717" s="5" t="s">
        <v>23</v>
      </c>
    </row>
    <row r="718" spans="1:10" ht="26.4" x14ac:dyDescent="0.25">
      <c r="A718" s="7">
        <v>716</v>
      </c>
      <c r="B718" s="23" t="s">
        <v>869</v>
      </c>
      <c r="C718" s="23" t="s">
        <v>869</v>
      </c>
      <c r="D718" s="15"/>
      <c r="E718" s="31"/>
      <c r="F718" s="31">
        <v>80</v>
      </c>
      <c r="G718" s="85">
        <f t="shared" si="13"/>
        <v>50000</v>
      </c>
      <c r="H718" s="92">
        <v>4000000</v>
      </c>
      <c r="I718" s="4" t="s">
        <v>788</v>
      </c>
      <c r="J718" s="5" t="s">
        <v>23</v>
      </c>
    </row>
    <row r="719" spans="1:10" ht="26.4" x14ac:dyDescent="0.25">
      <c r="A719" s="7">
        <v>717</v>
      </c>
      <c r="B719" s="23" t="s">
        <v>870</v>
      </c>
      <c r="C719" s="23" t="s">
        <v>870</v>
      </c>
      <c r="D719" s="15"/>
      <c r="E719" s="31"/>
      <c r="F719" s="31">
        <v>20</v>
      </c>
      <c r="G719" s="85">
        <f t="shared" si="13"/>
        <v>57000</v>
      </c>
      <c r="H719" s="92">
        <v>1140000</v>
      </c>
      <c r="I719" s="4" t="s">
        <v>788</v>
      </c>
      <c r="J719" s="5" t="s">
        <v>23</v>
      </c>
    </row>
    <row r="720" spans="1:10" ht="26.4" x14ac:dyDescent="0.25">
      <c r="A720" s="7">
        <v>718</v>
      </c>
      <c r="B720" s="23" t="s">
        <v>871</v>
      </c>
      <c r="C720" s="23" t="s">
        <v>871</v>
      </c>
      <c r="D720" s="15"/>
      <c r="E720" s="31"/>
      <c r="F720" s="31">
        <v>10</v>
      </c>
      <c r="G720" s="85">
        <f t="shared" si="13"/>
        <v>85000</v>
      </c>
      <c r="H720" s="92">
        <v>850000</v>
      </c>
      <c r="I720" s="4" t="s">
        <v>789</v>
      </c>
      <c r="J720" s="5" t="s">
        <v>23</v>
      </c>
    </row>
    <row r="721" spans="1:10" ht="13.2" x14ac:dyDescent="0.25">
      <c r="A721" s="7">
        <v>719</v>
      </c>
      <c r="B721" s="23" t="s">
        <v>872</v>
      </c>
      <c r="C721" s="23" t="s">
        <v>872</v>
      </c>
      <c r="D721" s="15"/>
      <c r="E721" s="31"/>
      <c r="F721" s="31">
        <v>30</v>
      </c>
      <c r="G721" s="85">
        <f t="shared" si="13"/>
        <v>40000</v>
      </c>
      <c r="H721" s="92">
        <v>1200000</v>
      </c>
      <c r="I721" s="4" t="s">
        <v>788</v>
      </c>
      <c r="J721" s="5" t="s">
        <v>23</v>
      </c>
    </row>
    <row r="722" spans="1:10" ht="13.2" x14ac:dyDescent="0.25">
      <c r="A722" s="7">
        <v>720</v>
      </c>
      <c r="B722" s="10" t="s">
        <v>873</v>
      </c>
      <c r="C722" s="10" t="s">
        <v>873</v>
      </c>
      <c r="D722" s="15"/>
      <c r="E722" s="64" t="s">
        <v>874</v>
      </c>
      <c r="F722" s="64">
        <v>50</v>
      </c>
      <c r="G722" s="85">
        <f t="shared" si="13"/>
        <v>404950</v>
      </c>
      <c r="H722" s="92">
        <v>20247500</v>
      </c>
      <c r="I722" s="4" t="s">
        <v>789</v>
      </c>
      <c r="J722" s="5" t="s">
        <v>23</v>
      </c>
    </row>
    <row r="723" spans="1:10" ht="26.4" x14ac:dyDescent="0.25">
      <c r="A723" s="7">
        <v>721</v>
      </c>
      <c r="B723" s="10" t="s">
        <v>875</v>
      </c>
      <c r="C723" s="10" t="s">
        <v>875</v>
      </c>
      <c r="D723" s="15"/>
      <c r="E723" s="64" t="s">
        <v>874</v>
      </c>
      <c r="F723" s="64">
        <v>5</v>
      </c>
      <c r="G723" s="85">
        <f t="shared" si="13"/>
        <v>550000</v>
      </c>
      <c r="H723" s="92">
        <v>2750000</v>
      </c>
      <c r="I723" s="4" t="s">
        <v>789</v>
      </c>
      <c r="J723" s="5" t="s">
        <v>23</v>
      </c>
    </row>
    <row r="724" spans="1:10" ht="26.4" x14ac:dyDescent="0.25">
      <c r="A724" s="7">
        <v>722</v>
      </c>
      <c r="B724" s="10" t="s">
        <v>876</v>
      </c>
      <c r="C724" s="10" t="s">
        <v>876</v>
      </c>
      <c r="D724" s="15"/>
      <c r="E724" s="64" t="s">
        <v>874</v>
      </c>
      <c r="F724" s="64">
        <v>5</v>
      </c>
      <c r="G724" s="85">
        <f t="shared" si="13"/>
        <v>180000</v>
      </c>
      <c r="H724" s="92">
        <v>900000</v>
      </c>
      <c r="I724" s="4" t="s">
        <v>789</v>
      </c>
      <c r="J724" s="5" t="s">
        <v>23</v>
      </c>
    </row>
    <row r="725" spans="1:10" ht="26.4" x14ac:dyDescent="0.25">
      <c r="A725" s="7">
        <v>723</v>
      </c>
      <c r="B725" s="10" t="s">
        <v>877</v>
      </c>
      <c r="C725" s="10" t="s">
        <v>877</v>
      </c>
      <c r="D725" s="15"/>
      <c r="E725" s="64" t="s">
        <v>874</v>
      </c>
      <c r="F725" s="64">
        <v>5</v>
      </c>
      <c r="G725" s="85">
        <f t="shared" si="13"/>
        <v>240000</v>
      </c>
      <c r="H725" s="92">
        <v>1200000</v>
      </c>
      <c r="I725" s="4" t="s">
        <v>789</v>
      </c>
      <c r="J725" s="5" t="s">
        <v>23</v>
      </c>
    </row>
    <row r="726" spans="1:10" ht="13.2" x14ac:dyDescent="0.25">
      <c r="A726" s="7">
        <v>724</v>
      </c>
      <c r="B726" s="10" t="s">
        <v>878</v>
      </c>
      <c r="C726" s="10" t="s">
        <v>878</v>
      </c>
      <c r="D726" s="15"/>
      <c r="E726" s="64" t="s">
        <v>874</v>
      </c>
      <c r="F726" s="64">
        <v>40</v>
      </c>
      <c r="G726" s="85">
        <f t="shared" si="13"/>
        <v>349900</v>
      </c>
      <c r="H726" s="92">
        <v>13996000</v>
      </c>
      <c r="I726" s="4" t="s">
        <v>789</v>
      </c>
      <c r="J726" s="5" t="s">
        <v>23</v>
      </c>
    </row>
    <row r="727" spans="1:10" ht="26.4" x14ac:dyDescent="0.25">
      <c r="A727" s="7">
        <v>725</v>
      </c>
      <c r="B727" s="10" t="s">
        <v>879</v>
      </c>
      <c r="C727" s="10" t="s">
        <v>879</v>
      </c>
      <c r="D727" s="15"/>
      <c r="E727" s="64" t="s">
        <v>860</v>
      </c>
      <c r="F727" s="64">
        <v>4</v>
      </c>
      <c r="G727" s="85">
        <f t="shared" si="13"/>
        <v>715450</v>
      </c>
      <c r="H727" s="92">
        <v>2861800</v>
      </c>
      <c r="I727" s="4" t="s">
        <v>789</v>
      </c>
      <c r="J727" s="5" t="s">
        <v>23</v>
      </c>
    </row>
    <row r="728" spans="1:10" ht="26.4" x14ac:dyDescent="0.25">
      <c r="A728" s="7">
        <v>726</v>
      </c>
      <c r="B728" s="10" t="s">
        <v>880</v>
      </c>
      <c r="C728" s="10" t="s">
        <v>880</v>
      </c>
      <c r="D728" s="15"/>
      <c r="E728" s="64" t="s">
        <v>860</v>
      </c>
      <c r="F728" s="64">
        <v>8</v>
      </c>
      <c r="G728" s="85">
        <f t="shared" si="13"/>
        <v>850450</v>
      </c>
      <c r="H728" s="92">
        <v>6803600</v>
      </c>
      <c r="I728" s="4" t="s">
        <v>789</v>
      </c>
      <c r="J728" s="5" t="s">
        <v>23</v>
      </c>
    </row>
    <row r="729" spans="1:10" ht="26.4" x14ac:dyDescent="0.25">
      <c r="A729" s="7">
        <v>727</v>
      </c>
      <c r="B729" s="10" t="s">
        <v>881</v>
      </c>
      <c r="C729" s="10" t="s">
        <v>881</v>
      </c>
      <c r="D729" s="15"/>
      <c r="E729" s="64" t="s">
        <v>860</v>
      </c>
      <c r="F729" s="64">
        <v>1</v>
      </c>
      <c r="G729" s="85">
        <f t="shared" si="13"/>
        <v>480400</v>
      </c>
      <c r="H729" s="92">
        <v>480400</v>
      </c>
      <c r="I729" s="4" t="s">
        <v>789</v>
      </c>
      <c r="J729" s="5" t="s">
        <v>23</v>
      </c>
    </row>
    <row r="730" spans="1:10" ht="26.4" x14ac:dyDescent="0.25">
      <c r="A730" s="7">
        <v>728</v>
      </c>
      <c r="B730" s="23" t="s">
        <v>882</v>
      </c>
      <c r="C730" s="23" t="s">
        <v>882</v>
      </c>
      <c r="D730" s="15"/>
      <c r="E730" s="64" t="s">
        <v>860</v>
      </c>
      <c r="F730" s="64">
        <v>40</v>
      </c>
      <c r="G730" s="85">
        <f t="shared" si="13"/>
        <v>669900</v>
      </c>
      <c r="H730" s="92">
        <v>26796000</v>
      </c>
      <c r="I730" s="4" t="s">
        <v>789</v>
      </c>
      <c r="J730" s="5" t="s">
        <v>23</v>
      </c>
    </row>
    <row r="731" spans="1:10" ht="26.4" x14ac:dyDescent="0.25">
      <c r="A731" s="7">
        <v>729</v>
      </c>
      <c r="B731" s="23" t="s">
        <v>883</v>
      </c>
      <c r="C731" s="23" t="s">
        <v>883</v>
      </c>
      <c r="D731" s="15"/>
      <c r="E731" s="64" t="s">
        <v>860</v>
      </c>
      <c r="F731" s="64">
        <v>6</v>
      </c>
      <c r="G731" s="85">
        <f t="shared" si="13"/>
        <v>2449950</v>
      </c>
      <c r="H731" s="92">
        <v>14699700</v>
      </c>
      <c r="I731" s="4" t="s">
        <v>789</v>
      </c>
      <c r="J731" s="5" t="s">
        <v>23</v>
      </c>
    </row>
    <row r="732" spans="1:10" ht="26.4" x14ac:dyDescent="0.25">
      <c r="A732" s="7">
        <v>730</v>
      </c>
      <c r="B732" s="23" t="s">
        <v>884</v>
      </c>
      <c r="C732" s="23" t="s">
        <v>884</v>
      </c>
      <c r="D732" s="15"/>
      <c r="E732" s="64" t="s">
        <v>860</v>
      </c>
      <c r="F732" s="64">
        <v>13</v>
      </c>
      <c r="G732" s="85">
        <f t="shared" si="13"/>
        <v>2725000</v>
      </c>
      <c r="H732" s="92">
        <v>35425000</v>
      </c>
      <c r="I732" s="4" t="s">
        <v>789</v>
      </c>
      <c r="J732" s="5" t="s">
        <v>23</v>
      </c>
    </row>
    <row r="733" spans="1:10" ht="26.4" x14ac:dyDescent="0.25">
      <c r="A733" s="7">
        <v>731</v>
      </c>
      <c r="B733" s="23" t="s">
        <v>885</v>
      </c>
      <c r="C733" s="23" t="s">
        <v>885</v>
      </c>
      <c r="D733" s="15"/>
      <c r="E733" s="64" t="s">
        <v>860</v>
      </c>
      <c r="F733" s="64">
        <v>7</v>
      </c>
      <c r="G733" s="85">
        <f t="shared" si="13"/>
        <v>3180000</v>
      </c>
      <c r="H733" s="92">
        <v>22260000</v>
      </c>
      <c r="I733" s="4" t="s">
        <v>789</v>
      </c>
      <c r="J733" s="5" t="s">
        <v>23</v>
      </c>
    </row>
    <row r="734" spans="1:10" ht="52.8" x14ac:dyDescent="0.25">
      <c r="A734" s="7">
        <v>732</v>
      </c>
      <c r="B734" s="23" t="s">
        <v>886</v>
      </c>
      <c r="C734" s="23" t="s">
        <v>886</v>
      </c>
      <c r="D734" s="15"/>
      <c r="E734" s="64" t="s">
        <v>860</v>
      </c>
      <c r="F734" s="64">
        <v>1</v>
      </c>
      <c r="G734" s="85">
        <f t="shared" si="13"/>
        <v>939900</v>
      </c>
      <c r="H734" s="92">
        <v>939900</v>
      </c>
      <c r="I734" s="4" t="s">
        <v>789</v>
      </c>
      <c r="J734" s="5" t="s">
        <v>23</v>
      </c>
    </row>
    <row r="735" spans="1:10" ht="26.4" x14ac:dyDescent="0.25">
      <c r="A735" s="7">
        <v>733</v>
      </c>
      <c r="B735" s="10" t="s">
        <v>887</v>
      </c>
      <c r="C735" s="10" t="s">
        <v>887</v>
      </c>
      <c r="D735" s="15"/>
      <c r="E735" s="64" t="s">
        <v>874</v>
      </c>
      <c r="F735" s="64">
        <v>50</v>
      </c>
      <c r="G735" s="85">
        <f t="shared" si="13"/>
        <v>66950</v>
      </c>
      <c r="H735" s="92">
        <v>3347500</v>
      </c>
      <c r="I735" s="4" t="s">
        <v>789</v>
      </c>
      <c r="J735" s="5" t="s">
        <v>23</v>
      </c>
    </row>
    <row r="736" spans="1:10" ht="26.4" x14ac:dyDescent="0.25">
      <c r="A736" s="7">
        <v>734</v>
      </c>
      <c r="B736" s="10" t="s">
        <v>888</v>
      </c>
      <c r="C736" s="10" t="s">
        <v>888</v>
      </c>
      <c r="D736" s="15"/>
      <c r="E736" s="64" t="s">
        <v>874</v>
      </c>
      <c r="F736" s="64">
        <v>50</v>
      </c>
      <c r="G736" s="85">
        <f t="shared" si="13"/>
        <v>66950</v>
      </c>
      <c r="H736" s="92">
        <v>3347500</v>
      </c>
      <c r="I736" s="4" t="s">
        <v>789</v>
      </c>
      <c r="J736" s="5" t="s">
        <v>23</v>
      </c>
    </row>
    <row r="737" spans="1:10" ht="13.2" x14ac:dyDescent="0.25">
      <c r="A737" s="7">
        <v>735</v>
      </c>
      <c r="B737" s="23" t="s">
        <v>889</v>
      </c>
      <c r="C737" s="23" t="s">
        <v>889</v>
      </c>
      <c r="D737" s="15"/>
      <c r="E737" s="31" t="s">
        <v>874</v>
      </c>
      <c r="F737" s="64">
        <v>98</v>
      </c>
      <c r="G737" s="85">
        <f t="shared" si="13"/>
        <v>229000</v>
      </c>
      <c r="H737" s="92">
        <v>22442000</v>
      </c>
      <c r="I737" s="4" t="s">
        <v>789</v>
      </c>
      <c r="J737" s="5" t="s">
        <v>23</v>
      </c>
    </row>
    <row r="738" spans="1:10" ht="52.8" x14ac:dyDescent="0.25">
      <c r="A738" s="7">
        <v>736</v>
      </c>
      <c r="B738" s="23" t="s">
        <v>890</v>
      </c>
      <c r="C738" s="23" t="s">
        <v>890</v>
      </c>
      <c r="D738" s="15"/>
      <c r="E738" s="31" t="s">
        <v>860</v>
      </c>
      <c r="F738" s="64">
        <v>7</v>
      </c>
      <c r="G738" s="85">
        <f t="shared" si="13"/>
        <v>1025000</v>
      </c>
      <c r="H738" s="92">
        <v>7175000</v>
      </c>
      <c r="I738" s="4" t="s">
        <v>789</v>
      </c>
      <c r="J738" s="5" t="s">
        <v>23</v>
      </c>
    </row>
    <row r="739" spans="1:10" ht="26.4" x14ac:dyDescent="0.25">
      <c r="A739" s="7">
        <v>737</v>
      </c>
      <c r="B739" s="23" t="s">
        <v>891</v>
      </c>
      <c r="C739" s="23" t="s">
        <v>891</v>
      </c>
      <c r="D739" s="15"/>
      <c r="E739" s="31" t="s">
        <v>874</v>
      </c>
      <c r="F739" s="64">
        <v>2</v>
      </c>
      <c r="G739" s="85">
        <f t="shared" si="13"/>
        <v>95100</v>
      </c>
      <c r="H739" s="92">
        <v>190200</v>
      </c>
      <c r="I739" s="4" t="s">
        <v>789</v>
      </c>
      <c r="J739" s="5" t="s">
        <v>23</v>
      </c>
    </row>
    <row r="740" spans="1:10" ht="39.6" x14ac:dyDescent="0.25">
      <c r="A740" s="7">
        <v>738</v>
      </c>
      <c r="B740" s="23" t="s">
        <v>892</v>
      </c>
      <c r="C740" s="23" t="s">
        <v>892</v>
      </c>
      <c r="D740" s="15"/>
      <c r="E740" s="31" t="s">
        <v>874</v>
      </c>
      <c r="F740" s="64">
        <v>2</v>
      </c>
      <c r="G740" s="85">
        <f t="shared" si="13"/>
        <v>145200</v>
      </c>
      <c r="H740" s="92">
        <v>290400</v>
      </c>
      <c r="I740" s="4" t="s">
        <v>789</v>
      </c>
      <c r="J740" s="5" t="s">
        <v>23</v>
      </c>
    </row>
    <row r="741" spans="1:10" ht="26.4" x14ac:dyDescent="0.25">
      <c r="A741" s="7">
        <v>739</v>
      </c>
      <c r="B741" s="23" t="s">
        <v>893</v>
      </c>
      <c r="C741" s="23" t="s">
        <v>893</v>
      </c>
      <c r="D741" s="15"/>
      <c r="E741" s="31" t="s">
        <v>874</v>
      </c>
      <c r="F741" s="64">
        <v>5</v>
      </c>
      <c r="G741" s="85">
        <f t="shared" si="13"/>
        <v>110100</v>
      </c>
      <c r="H741" s="92">
        <v>550500</v>
      </c>
      <c r="I741" s="4" t="s">
        <v>789</v>
      </c>
      <c r="J741" s="5" t="s">
        <v>23</v>
      </c>
    </row>
    <row r="742" spans="1:10" ht="13.2" x14ac:dyDescent="0.25">
      <c r="A742" s="7">
        <v>740</v>
      </c>
      <c r="B742" s="23" t="s">
        <v>894</v>
      </c>
      <c r="C742" s="23" t="s">
        <v>894</v>
      </c>
      <c r="D742" s="15"/>
      <c r="E742" s="31" t="s">
        <v>895</v>
      </c>
      <c r="F742" s="31">
        <v>5</v>
      </c>
      <c r="G742" s="85">
        <f t="shared" si="13"/>
        <v>240000</v>
      </c>
      <c r="H742" s="92">
        <v>1200000</v>
      </c>
      <c r="I742" s="4" t="s">
        <v>789</v>
      </c>
      <c r="J742" s="5" t="s">
        <v>23</v>
      </c>
    </row>
    <row r="743" spans="1:10" ht="13.2" x14ac:dyDescent="0.25">
      <c r="A743" s="7">
        <v>741</v>
      </c>
      <c r="B743" s="23" t="s">
        <v>896</v>
      </c>
      <c r="C743" s="23" t="s">
        <v>896</v>
      </c>
      <c r="D743" s="15"/>
      <c r="E743" s="31" t="s">
        <v>200</v>
      </c>
      <c r="F743" s="31">
        <v>332</v>
      </c>
      <c r="G743" s="85">
        <f t="shared" si="13"/>
        <v>28000</v>
      </c>
      <c r="H743" s="92">
        <v>9296000</v>
      </c>
      <c r="I743" s="4" t="s">
        <v>789</v>
      </c>
      <c r="J743" s="5" t="s">
        <v>23</v>
      </c>
    </row>
    <row r="744" spans="1:10" ht="13.2" x14ac:dyDescent="0.25">
      <c r="A744" s="7">
        <v>742</v>
      </c>
      <c r="B744" s="10" t="s">
        <v>897</v>
      </c>
      <c r="C744" s="10" t="s">
        <v>897</v>
      </c>
      <c r="D744" s="15"/>
      <c r="E744" s="31" t="s">
        <v>898</v>
      </c>
      <c r="F744" s="31">
        <v>456</v>
      </c>
      <c r="G744" s="85">
        <f t="shared" si="13"/>
        <v>27800</v>
      </c>
      <c r="H744" s="92">
        <v>12676800</v>
      </c>
      <c r="I744" s="4" t="s">
        <v>789</v>
      </c>
      <c r="J744" s="5" t="s">
        <v>23</v>
      </c>
    </row>
    <row r="745" spans="1:10" ht="26.4" x14ac:dyDescent="0.25">
      <c r="A745" s="7">
        <v>743</v>
      </c>
      <c r="B745" s="10" t="s">
        <v>899</v>
      </c>
      <c r="C745" s="10" t="s">
        <v>899</v>
      </c>
      <c r="D745" s="15"/>
      <c r="E745" s="31" t="s">
        <v>196</v>
      </c>
      <c r="F745" s="31">
        <v>20</v>
      </c>
      <c r="G745" s="85">
        <f t="shared" si="13"/>
        <v>75000</v>
      </c>
      <c r="H745" s="92">
        <v>1500000</v>
      </c>
      <c r="I745" s="4" t="s">
        <v>789</v>
      </c>
      <c r="J745" s="5" t="s">
        <v>23</v>
      </c>
    </row>
    <row r="746" spans="1:10" ht="13.2" x14ac:dyDescent="0.25">
      <c r="A746" s="7">
        <v>744</v>
      </c>
      <c r="B746" s="10" t="s">
        <v>900</v>
      </c>
      <c r="C746" s="10" t="s">
        <v>900</v>
      </c>
      <c r="D746" s="15"/>
      <c r="E746" s="31" t="s">
        <v>196</v>
      </c>
      <c r="F746" s="31">
        <v>15</v>
      </c>
      <c r="G746" s="85">
        <f t="shared" si="13"/>
        <v>5000</v>
      </c>
      <c r="H746" s="92">
        <v>75000</v>
      </c>
      <c r="I746" s="4" t="s">
        <v>789</v>
      </c>
      <c r="J746" s="5" t="s">
        <v>23</v>
      </c>
    </row>
    <row r="747" spans="1:10" ht="13.2" x14ac:dyDescent="0.25">
      <c r="A747" s="7">
        <v>745</v>
      </c>
      <c r="B747" s="10" t="s">
        <v>901</v>
      </c>
      <c r="C747" s="10" t="s">
        <v>901</v>
      </c>
      <c r="D747" s="15"/>
      <c r="E747" s="31" t="s">
        <v>196</v>
      </c>
      <c r="F747" s="31">
        <v>10</v>
      </c>
      <c r="G747" s="85">
        <f t="shared" si="13"/>
        <v>340000</v>
      </c>
      <c r="H747" s="92">
        <v>3400000</v>
      </c>
      <c r="I747" s="4" t="s">
        <v>789</v>
      </c>
      <c r="J747" s="5" t="s">
        <v>23</v>
      </c>
    </row>
    <row r="748" spans="1:10" ht="13.2" x14ac:dyDescent="0.25">
      <c r="A748" s="7">
        <v>746</v>
      </c>
      <c r="B748" s="10" t="s">
        <v>902</v>
      </c>
      <c r="C748" s="10" t="s">
        <v>902</v>
      </c>
      <c r="D748" s="15"/>
      <c r="E748" s="31" t="s">
        <v>200</v>
      </c>
      <c r="F748" s="31">
        <v>5</v>
      </c>
      <c r="G748" s="85">
        <f t="shared" si="13"/>
        <v>4300000</v>
      </c>
      <c r="H748" s="92">
        <v>21500000</v>
      </c>
      <c r="I748" s="4" t="s">
        <v>789</v>
      </c>
      <c r="J748" s="5" t="s">
        <v>23</v>
      </c>
    </row>
    <row r="749" spans="1:10" ht="39.6" x14ac:dyDescent="0.25">
      <c r="A749" s="7">
        <v>747</v>
      </c>
      <c r="B749" s="23" t="s">
        <v>903</v>
      </c>
      <c r="C749" s="23" t="s">
        <v>903</v>
      </c>
      <c r="D749" s="15"/>
      <c r="E749" s="64" t="s">
        <v>18</v>
      </c>
      <c r="F749" s="64">
        <v>100</v>
      </c>
      <c r="G749" s="85">
        <f t="shared" si="13"/>
        <v>61850</v>
      </c>
      <c r="H749" s="65">
        <v>6185000</v>
      </c>
      <c r="I749" s="4" t="s">
        <v>789</v>
      </c>
      <c r="J749" s="5" t="s">
        <v>23</v>
      </c>
    </row>
    <row r="750" spans="1:10" ht="26.4" x14ac:dyDescent="0.25">
      <c r="A750" s="7">
        <v>748</v>
      </c>
      <c r="B750" s="10" t="s">
        <v>904</v>
      </c>
      <c r="C750" s="10" t="s">
        <v>904</v>
      </c>
      <c r="D750" s="15"/>
      <c r="E750" s="64" t="s">
        <v>18</v>
      </c>
      <c r="F750" s="64">
        <v>150</v>
      </c>
      <c r="G750" s="85">
        <f t="shared" si="13"/>
        <v>23450</v>
      </c>
      <c r="H750" s="65">
        <v>3517500</v>
      </c>
      <c r="I750" s="4" t="s">
        <v>788</v>
      </c>
      <c r="J750" s="5" t="s">
        <v>23</v>
      </c>
    </row>
    <row r="751" spans="1:10" ht="26.4" x14ac:dyDescent="0.25">
      <c r="A751" s="7">
        <v>749</v>
      </c>
      <c r="B751" s="10" t="s">
        <v>905</v>
      </c>
      <c r="C751" s="10" t="s">
        <v>905</v>
      </c>
      <c r="D751" s="15"/>
      <c r="E751" s="64" t="s">
        <v>18</v>
      </c>
      <c r="F751" s="64">
        <v>130</v>
      </c>
      <c r="G751" s="85">
        <f t="shared" si="13"/>
        <v>8200</v>
      </c>
      <c r="H751" s="65">
        <v>1066000</v>
      </c>
      <c r="I751" s="4" t="s">
        <v>788</v>
      </c>
      <c r="J751" s="5" t="s">
        <v>23</v>
      </c>
    </row>
    <row r="752" spans="1:10" ht="26.4" x14ac:dyDescent="0.25">
      <c r="A752" s="7">
        <v>750</v>
      </c>
      <c r="B752" s="10" t="s">
        <v>906</v>
      </c>
      <c r="C752" s="10" t="s">
        <v>906</v>
      </c>
      <c r="D752" s="15"/>
      <c r="E752" s="64" t="s">
        <v>18</v>
      </c>
      <c r="F752" s="64">
        <v>45</v>
      </c>
      <c r="G752" s="85">
        <f t="shared" si="13"/>
        <v>10850</v>
      </c>
      <c r="H752" s="65">
        <v>488250</v>
      </c>
      <c r="I752" s="4" t="s">
        <v>789</v>
      </c>
      <c r="J752" s="5" t="s">
        <v>23</v>
      </c>
    </row>
    <row r="753" spans="1:10" ht="66" x14ac:dyDescent="0.25">
      <c r="A753" s="7">
        <v>751</v>
      </c>
      <c r="B753" s="10" t="s">
        <v>907</v>
      </c>
      <c r="C753" s="10" t="s">
        <v>907</v>
      </c>
      <c r="D753" s="15"/>
      <c r="E753" s="64" t="s">
        <v>18</v>
      </c>
      <c r="F753" s="64">
        <v>400</v>
      </c>
      <c r="G753" s="85">
        <f t="shared" si="13"/>
        <v>9190</v>
      </c>
      <c r="H753" s="65">
        <v>3676000</v>
      </c>
      <c r="I753" s="4" t="s">
        <v>788</v>
      </c>
      <c r="J753" s="5" t="s">
        <v>23</v>
      </c>
    </row>
    <row r="754" spans="1:10" ht="26.4" x14ac:dyDescent="0.25">
      <c r="A754" s="7">
        <v>752</v>
      </c>
      <c r="B754" s="10" t="s">
        <v>905</v>
      </c>
      <c r="C754" s="10" t="s">
        <v>905</v>
      </c>
      <c r="D754" s="15"/>
      <c r="E754" s="64" t="s">
        <v>18</v>
      </c>
      <c r="F754" s="64">
        <v>84</v>
      </c>
      <c r="G754" s="85">
        <f t="shared" si="13"/>
        <v>8200</v>
      </c>
      <c r="H754" s="65">
        <v>688800</v>
      </c>
      <c r="I754" s="4" t="s">
        <v>788</v>
      </c>
      <c r="J754" s="5" t="s">
        <v>23</v>
      </c>
    </row>
    <row r="755" spans="1:10" ht="26.4" x14ac:dyDescent="0.25">
      <c r="A755" s="7">
        <v>753</v>
      </c>
      <c r="B755" s="10" t="s">
        <v>908</v>
      </c>
      <c r="C755" s="10" t="s">
        <v>908</v>
      </c>
      <c r="D755" s="15"/>
      <c r="E755" s="64" t="s">
        <v>18</v>
      </c>
      <c r="F755" s="64">
        <v>100</v>
      </c>
      <c r="G755" s="85">
        <f t="shared" si="13"/>
        <v>58490</v>
      </c>
      <c r="H755" s="65">
        <v>5849000</v>
      </c>
      <c r="I755" s="4" t="s">
        <v>788</v>
      </c>
      <c r="J755" s="5" t="s">
        <v>23</v>
      </c>
    </row>
    <row r="756" spans="1:10" ht="26.4" x14ac:dyDescent="0.25">
      <c r="A756" s="7">
        <v>754</v>
      </c>
      <c r="B756" s="10" t="s">
        <v>909</v>
      </c>
      <c r="C756" s="10" t="s">
        <v>909</v>
      </c>
      <c r="D756" s="15"/>
      <c r="E756" s="64" t="s">
        <v>18</v>
      </c>
      <c r="F756" s="64">
        <v>5</v>
      </c>
      <c r="G756" s="85">
        <f t="shared" si="13"/>
        <v>85110</v>
      </c>
      <c r="H756" s="65">
        <v>425550</v>
      </c>
      <c r="I756" s="4" t="s">
        <v>788</v>
      </c>
      <c r="J756" s="5" t="s">
        <v>23</v>
      </c>
    </row>
    <row r="757" spans="1:10" ht="13.2" x14ac:dyDescent="0.25">
      <c r="A757" s="7">
        <v>755</v>
      </c>
      <c r="B757" s="23" t="s">
        <v>910</v>
      </c>
      <c r="C757" s="23" t="s">
        <v>910</v>
      </c>
      <c r="D757" s="15"/>
      <c r="E757" s="64" t="s">
        <v>18</v>
      </c>
      <c r="F757" s="64">
        <v>60</v>
      </c>
      <c r="G757" s="85">
        <f t="shared" si="13"/>
        <v>49390</v>
      </c>
      <c r="H757" s="92">
        <v>2963400</v>
      </c>
      <c r="I757" s="4" t="s">
        <v>788</v>
      </c>
      <c r="J757" s="5" t="s">
        <v>23</v>
      </c>
    </row>
    <row r="758" spans="1:10" ht="13.2" x14ac:dyDescent="0.25">
      <c r="A758" s="7">
        <v>756</v>
      </c>
      <c r="B758" s="10" t="s">
        <v>839</v>
      </c>
      <c r="C758" s="10" t="s">
        <v>839</v>
      </c>
      <c r="D758" s="15"/>
      <c r="E758" s="64" t="s">
        <v>18</v>
      </c>
      <c r="F758" s="31">
        <v>50</v>
      </c>
      <c r="G758" s="85">
        <f t="shared" si="13"/>
        <v>177000</v>
      </c>
      <c r="H758" s="92">
        <v>8850000</v>
      </c>
      <c r="I758" s="4" t="s">
        <v>788</v>
      </c>
      <c r="J758" s="5" t="s">
        <v>23</v>
      </c>
    </row>
    <row r="759" spans="1:10" ht="26.4" x14ac:dyDescent="0.25">
      <c r="A759" s="7">
        <v>757</v>
      </c>
      <c r="B759" s="10" t="s">
        <v>911</v>
      </c>
      <c r="C759" s="10" t="s">
        <v>911</v>
      </c>
      <c r="D759" s="15"/>
      <c r="E759" s="64" t="s">
        <v>18</v>
      </c>
      <c r="F759" s="31">
        <v>5</v>
      </c>
      <c r="G759" s="85">
        <f t="shared" si="13"/>
        <v>797990</v>
      </c>
      <c r="H759" s="92">
        <v>3989950</v>
      </c>
      <c r="I759" s="4" t="s">
        <v>788</v>
      </c>
      <c r="J759" s="5" t="s">
        <v>23</v>
      </c>
    </row>
    <row r="760" spans="1:10" ht="26.4" x14ac:dyDescent="0.25">
      <c r="A760" s="7">
        <v>758</v>
      </c>
      <c r="B760" s="10" t="s">
        <v>912</v>
      </c>
      <c r="C760" s="10" t="s">
        <v>912</v>
      </c>
      <c r="D760" s="15"/>
      <c r="E760" s="64" t="s">
        <v>18</v>
      </c>
      <c r="F760" s="31">
        <v>15</v>
      </c>
      <c r="G760" s="85">
        <f t="shared" si="13"/>
        <v>322900</v>
      </c>
      <c r="H760" s="92">
        <v>4843500</v>
      </c>
      <c r="I760" s="4" t="s">
        <v>788</v>
      </c>
      <c r="J760" s="5" t="s">
        <v>23</v>
      </c>
    </row>
    <row r="761" spans="1:10" ht="13.2" x14ac:dyDescent="0.25">
      <c r="A761" s="7">
        <v>759</v>
      </c>
      <c r="B761" s="10" t="s">
        <v>913</v>
      </c>
      <c r="C761" s="10" t="s">
        <v>913</v>
      </c>
      <c r="D761" s="15"/>
      <c r="E761" s="64" t="s">
        <v>18</v>
      </c>
      <c r="F761" s="31">
        <v>1</v>
      </c>
      <c r="G761" s="85">
        <f t="shared" si="13"/>
        <v>68400</v>
      </c>
      <c r="H761" s="92">
        <v>68400</v>
      </c>
      <c r="I761" s="4" t="s">
        <v>788</v>
      </c>
      <c r="J761" s="5" t="s">
        <v>23</v>
      </c>
    </row>
    <row r="762" spans="1:10" ht="26.4" x14ac:dyDescent="0.25">
      <c r="A762" s="7">
        <v>760</v>
      </c>
      <c r="B762" s="10" t="s">
        <v>914</v>
      </c>
      <c r="C762" s="10" t="s">
        <v>914</v>
      </c>
      <c r="D762" s="15"/>
      <c r="E762" s="64" t="s">
        <v>18</v>
      </c>
      <c r="F762" s="31">
        <v>6</v>
      </c>
      <c r="G762" s="85">
        <f t="shared" si="13"/>
        <v>849990</v>
      </c>
      <c r="H762" s="92">
        <v>5099940</v>
      </c>
      <c r="I762" s="4" t="s">
        <v>788</v>
      </c>
      <c r="J762" s="5" t="s">
        <v>23</v>
      </c>
    </row>
    <row r="763" spans="1:10" ht="26.4" x14ac:dyDescent="0.25">
      <c r="A763" s="7">
        <v>761</v>
      </c>
      <c r="B763" s="10" t="s">
        <v>915</v>
      </c>
      <c r="C763" s="10" t="s">
        <v>915</v>
      </c>
      <c r="D763" s="15"/>
      <c r="E763" s="64" t="s">
        <v>18</v>
      </c>
      <c r="F763" s="31">
        <v>88</v>
      </c>
      <c r="G763" s="85">
        <f t="shared" si="13"/>
        <v>10070</v>
      </c>
      <c r="H763" s="92">
        <v>886160</v>
      </c>
      <c r="I763" s="4" t="s">
        <v>788</v>
      </c>
      <c r="J763" s="5" t="s">
        <v>23</v>
      </c>
    </row>
    <row r="764" spans="1:10" ht="13.2" x14ac:dyDescent="0.25">
      <c r="A764" s="7">
        <v>762</v>
      </c>
      <c r="B764" s="10" t="s">
        <v>916</v>
      </c>
      <c r="C764" s="10" t="s">
        <v>916</v>
      </c>
      <c r="D764" s="15"/>
      <c r="E764" s="64" t="s">
        <v>18</v>
      </c>
      <c r="F764" s="31">
        <v>8</v>
      </c>
      <c r="G764" s="85">
        <f t="shared" si="13"/>
        <v>8170</v>
      </c>
      <c r="H764" s="92">
        <v>65360</v>
      </c>
      <c r="I764" s="4" t="s">
        <v>788</v>
      </c>
      <c r="J764" s="5" t="s">
        <v>23</v>
      </c>
    </row>
    <row r="765" spans="1:10" ht="13.2" x14ac:dyDescent="0.25">
      <c r="A765" s="7">
        <v>763</v>
      </c>
      <c r="B765" s="10" t="s">
        <v>917</v>
      </c>
      <c r="C765" s="10" t="s">
        <v>917</v>
      </c>
      <c r="D765" s="15"/>
      <c r="E765" s="64" t="s">
        <v>18</v>
      </c>
      <c r="F765" s="31">
        <v>7</v>
      </c>
      <c r="G765" s="85">
        <f t="shared" si="13"/>
        <v>190000</v>
      </c>
      <c r="H765" s="92">
        <v>1330000</v>
      </c>
      <c r="I765" s="4" t="s">
        <v>788</v>
      </c>
      <c r="J765" s="5" t="s">
        <v>23</v>
      </c>
    </row>
    <row r="766" spans="1:10" ht="13.2" x14ac:dyDescent="0.25">
      <c r="A766" s="7">
        <v>764</v>
      </c>
      <c r="B766" s="10" t="s">
        <v>918</v>
      </c>
      <c r="C766" s="10" t="s">
        <v>918</v>
      </c>
      <c r="D766" s="15"/>
      <c r="E766" s="31" t="s">
        <v>18</v>
      </c>
      <c r="F766" s="31">
        <v>2</v>
      </c>
      <c r="G766" s="85">
        <f t="shared" si="13"/>
        <v>387000</v>
      </c>
      <c r="H766" s="92">
        <v>774000</v>
      </c>
      <c r="I766" s="4" t="s">
        <v>788</v>
      </c>
      <c r="J766" s="5" t="s">
        <v>23</v>
      </c>
    </row>
    <row r="767" spans="1:10" s="13" customFormat="1" ht="26.4" x14ac:dyDescent="0.25">
      <c r="A767" s="7">
        <v>765</v>
      </c>
      <c r="B767" s="23" t="s">
        <v>919</v>
      </c>
      <c r="C767" s="23" t="s">
        <v>919</v>
      </c>
      <c r="D767" s="15"/>
      <c r="E767" s="31" t="s">
        <v>18</v>
      </c>
      <c r="F767" s="31">
        <v>79</v>
      </c>
      <c r="G767" s="85">
        <f t="shared" ref="G767:G801" si="14">H767/F767</f>
        <v>49000</v>
      </c>
      <c r="H767" s="92">
        <v>3871000</v>
      </c>
      <c r="I767" s="4" t="s">
        <v>949</v>
      </c>
      <c r="J767" s="5" t="s">
        <v>23</v>
      </c>
    </row>
    <row r="768" spans="1:10" ht="52.8" x14ac:dyDescent="0.25">
      <c r="A768" s="7">
        <v>766</v>
      </c>
      <c r="B768" s="23" t="s">
        <v>920</v>
      </c>
      <c r="C768" s="23" t="s">
        <v>920</v>
      </c>
      <c r="D768" s="15"/>
      <c r="E768" s="31" t="s">
        <v>921</v>
      </c>
      <c r="F768" s="31">
        <v>180</v>
      </c>
      <c r="G768" s="85">
        <f t="shared" si="14"/>
        <v>1330</v>
      </c>
      <c r="H768" s="92">
        <v>239400</v>
      </c>
      <c r="I768" s="4" t="s">
        <v>788</v>
      </c>
      <c r="J768" s="5" t="s">
        <v>23</v>
      </c>
    </row>
    <row r="769" spans="1:10" ht="39.6" x14ac:dyDescent="0.25">
      <c r="A769" s="7">
        <v>767</v>
      </c>
      <c r="B769" s="23" t="s">
        <v>922</v>
      </c>
      <c r="C769" s="23" t="s">
        <v>922</v>
      </c>
      <c r="D769" s="15"/>
      <c r="E769" s="31" t="s">
        <v>18</v>
      </c>
      <c r="F769" s="31">
        <v>180</v>
      </c>
      <c r="G769" s="85">
        <f t="shared" si="14"/>
        <v>1670</v>
      </c>
      <c r="H769" s="92">
        <v>300600</v>
      </c>
      <c r="I769" s="4" t="s">
        <v>788</v>
      </c>
      <c r="J769" s="5" t="s">
        <v>23</v>
      </c>
    </row>
    <row r="770" spans="1:10" ht="39.6" x14ac:dyDescent="0.25">
      <c r="A770" s="7">
        <v>768</v>
      </c>
      <c r="B770" s="23" t="s">
        <v>923</v>
      </c>
      <c r="C770" s="23" t="s">
        <v>923</v>
      </c>
      <c r="D770" s="15"/>
      <c r="E770" s="31" t="s">
        <v>18</v>
      </c>
      <c r="F770" s="31">
        <v>360</v>
      </c>
      <c r="G770" s="85">
        <f t="shared" si="14"/>
        <v>1358</v>
      </c>
      <c r="H770" s="92">
        <v>488880</v>
      </c>
      <c r="I770" s="4" t="s">
        <v>788</v>
      </c>
      <c r="J770" s="5" t="s">
        <v>23</v>
      </c>
    </row>
    <row r="771" spans="1:10" ht="39.6" x14ac:dyDescent="0.25">
      <c r="A771" s="7">
        <v>769</v>
      </c>
      <c r="B771" s="23" t="s">
        <v>924</v>
      </c>
      <c r="C771" s="23" t="s">
        <v>924</v>
      </c>
      <c r="D771" s="15"/>
      <c r="E771" s="31" t="s">
        <v>18</v>
      </c>
      <c r="F771" s="31">
        <v>180</v>
      </c>
      <c r="G771" s="85">
        <f t="shared" si="14"/>
        <v>1560</v>
      </c>
      <c r="H771" s="92">
        <v>280800</v>
      </c>
      <c r="I771" s="4" t="s">
        <v>788</v>
      </c>
      <c r="J771" s="5" t="s">
        <v>23</v>
      </c>
    </row>
    <row r="772" spans="1:10" ht="26.4" x14ac:dyDescent="0.25">
      <c r="A772" s="7">
        <v>770</v>
      </c>
      <c r="B772" s="23" t="s">
        <v>925</v>
      </c>
      <c r="C772" s="23" t="s">
        <v>925</v>
      </c>
      <c r="D772" s="15"/>
      <c r="E772" s="31" t="s">
        <v>18</v>
      </c>
      <c r="F772" s="31">
        <v>180</v>
      </c>
      <c r="G772" s="85">
        <f t="shared" si="14"/>
        <v>15000</v>
      </c>
      <c r="H772" s="92">
        <v>2700000</v>
      </c>
      <c r="I772" s="4" t="s">
        <v>788</v>
      </c>
      <c r="J772" s="5" t="s">
        <v>23</v>
      </c>
    </row>
    <row r="773" spans="1:10" ht="26.4" x14ac:dyDescent="0.25">
      <c r="A773" s="7">
        <v>771</v>
      </c>
      <c r="B773" s="10" t="s">
        <v>926</v>
      </c>
      <c r="C773" s="10" t="s">
        <v>926</v>
      </c>
      <c r="D773" s="15"/>
      <c r="E773" s="31" t="s">
        <v>18</v>
      </c>
      <c r="F773" s="31">
        <v>240</v>
      </c>
      <c r="G773" s="85">
        <f t="shared" si="14"/>
        <v>26990</v>
      </c>
      <c r="H773" s="92">
        <v>6477600</v>
      </c>
      <c r="I773" s="4" t="s">
        <v>788</v>
      </c>
      <c r="J773" s="5" t="s">
        <v>23</v>
      </c>
    </row>
    <row r="774" spans="1:10" ht="26.4" x14ac:dyDescent="0.25">
      <c r="A774" s="7">
        <v>772</v>
      </c>
      <c r="B774" s="10" t="s">
        <v>927</v>
      </c>
      <c r="C774" s="10" t="s">
        <v>927</v>
      </c>
      <c r="D774" s="15"/>
      <c r="E774" s="31" t="s">
        <v>18</v>
      </c>
      <c r="F774" s="31">
        <v>540</v>
      </c>
      <c r="G774" s="85">
        <f t="shared" si="14"/>
        <v>1970</v>
      </c>
      <c r="H774" s="92">
        <v>1063800</v>
      </c>
      <c r="I774" s="4" t="s">
        <v>788</v>
      </c>
      <c r="J774" s="5" t="s">
        <v>23</v>
      </c>
    </row>
    <row r="775" spans="1:10" ht="26.4" x14ac:dyDescent="0.25">
      <c r="A775" s="7">
        <v>773</v>
      </c>
      <c r="B775" s="10" t="s">
        <v>928</v>
      </c>
      <c r="C775" s="10" t="s">
        <v>928</v>
      </c>
      <c r="D775" s="15"/>
      <c r="E775" s="31" t="s">
        <v>18</v>
      </c>
      <c r="F775" s="31">
        <v>540</v>
      </c>
      <c r="G775" s="85">
        <f t="shared" si="14"/>
        <v>2050</v>
      </c>
      <c r="H775" s="92">
        <v>1107000</v>
      </c>
      <c r="I775" s="4" t="s">
        <v>788</v>
      </c>
      <c r="J775" s="5" t="s">
        <v>23</v>
      </c>
    </row>
    <row r="776" spans="1:10" ht="26.4" x14ac:dyDescent="0.25">
      <c r="A776" s="7">
        <v>774</v>
      </c>
      <c r="B776" s="10" t="s">
        <v>928</v>
      </c>
      <c r="C776" s="10" t="s">
        <v>928</v>
      </c>
      <c r="D776" s="15"/>
      <c r="E776" s="31" t="s">
        <v>18</v>
      </c>
      <c r="F776" s="31">
        <v>540</v>
      </c>
      <c r="G776" s="85">
        <f t="shared" si="14"/>
        <v>2765</v>
      </c>
      <c r="H776" s="92">
        <v>1493100</v>
      </c>
      <c r="I776" s="4" t="s">
        <v>788</v>
      </c>
      <c r="J776" s="5" t="s">
        <v>23</v>
      </c>
    </row>
    <row r="777" spans="1:10" ht="26.4" x14ac:dyDescent="0.25">
      <c r="A777" s="7">
        <v>775</v>
      </c>
      <c r="B777" s="10" t="s">
        <v>929</v>
      </c>
      <c r="C777" s="10" t="s">
        <v>929</v>
      </c>
      <c r="D777" s="15"/>
      <c r="E777" s="31" t="s">
        <v>18</v>
      </c>
      <c r="F777" s="31">
        <v>360</v>
      </c>
      <c r="G777" s="85">
        <f t="shared" si="14"/>
        <v>2590</v>
      </c>
      <c r="H777" s="92">
        <v>932400</v>
      </c>
      <c r="I777" s="4" t="s">
        <v>788</v>
      </c>
      <c r="J777" s="5" t="s">
        <v>23</v>
      </c>
    </row>
    <row r="778" spans="1:10" ht="26.4" x14ac:dyDescent="0.25">
      <c r="A778" s="7">
        <v>776</v>
      </c>
      <c r="B778" s="10" t="s">
        <v>929</v>
      </c>
      <c r="C778" s="10" t="s">
        <v>929</v>
      </c>
      <c r="D778" s="15"/>
      <c r="E778" s="31" t="s">
        <v>18</v>
      </c>
      <c r="F778" s="31">
        <v>960</v>
      </c>
      <c r="G778" s="85">
        <f t="shared" si="14"/>
        <v>7590</v>
      </c>
      <c r="H778" s="92">
        <v>7286400</v>
      </c>
      <c r="I778" s="4" t="s">
        <v>788</v>
      </c>
      <c r="J778" s="5" t="s">
        <v>23</v>
      </c>
    </row>
    <row r="779" spans="1:10" ht="26.4" x14ac:dyDescent="0.25">
      <c r="A779" s="7">
        <v>777</v>
      </c>
      <c r="B779" s="10" t="s">
        <v>929</v>
      </c>
      <c r="C779" s="10" t="s">
        <v>929</v>
      </c>
      <c r="D779" s="15"/>
      <c r="E779" s="31" t="s">
        <v>18</v>
      </c>
      <c r="F779" s="31">
        <v>960</v>
      </c>
      <c r="G779" s="85">
        <f t="shared" si="14"/>
        <v>6890</v>
      </c>
      <c r="H779" s="92">
        <v>6614400</v>
      </c>
      <c r="I779" s="4" t="s">
        <v>788</v>
      </c>
      <c r="J779" s="5" t="s">
        <v>23</v>
      </c>
    </row>
    <row r="780" spans="1:10" ht="26.4" x14ac:dyDescent="0.25">
      <c r="A780" s="7">
        <v>778</v>
      </c>
      <c r="B780" s="94" t="s">
        <v>930</v>
      </c>
      <c r="C780" s="94" t="s">
        <v>930</v>
      </c>
      <c r="D780" s="15"/>
      <c r="E780" s="31" t="s">
        <v>18</v>
      </c>
      <c r="F780" s="31">
        <v>540</v>
      </c>
      <c r="G780" s="85">
        <f t="shared" si="14"/>
        <v>930</v>
      </c>
      <c r="H780" s="92">
        <v>502200</v>
      </c>
      <c r="I780" s="4" t="s">
        <v>788</v>
      </c>
      <c r="J780" s="5" t="s">
        <v>23</v>
      </c>
    </row>
    <row r="781" spans="1:10" ht="26.4" x14ac:dyDescent="0.25">
      <c r="A781" s="7">
        <v>779</v>
      </c>
      <c r="B781" s="10" t="s">
        <v>931</v>
      </c>
      <c r="C781" s="10" t="s">
        <v>931</v>
      </c>
      <c r="D781" s="15"/>
      <c r="E781" s="31" t="s">
        <v>18</v>
      </c>
      <c r="F781" s="64">
        <v>360</v>
      </c>
      <c r="G781" s="85">
        <f t="shared" si="14"/>
        <v>7780</v>
      </c>
      <c r="H781" s="92">
        <v>2800800</v>
      </c>
      <c r="I781" s="4" t="s">
        <v>788</v>
      </c>
      <c r="J781" s="5" t="s">
        <v>23</v>
      </c>
    </row>
    <row r="782" spans="1:10" ht="13.2" x14ac:dyDescent="0.25">
      <c r="A782" s="7">
        <v>780</v>
      </c>
      <c r="B782" s="10" t="s">
        <v>932</v>
      </c>
      <c r="C782" s="10" t="s">
        <v>932</v>
      </c>
      <c r="D782" s="15"/>
      <c r="E782" s="31" t="s">
        <v>18</v>
      </c>
      <c r="F782" s="31">
        <v>180</v>
      </c>
      <c r="G782" s="85">
        <f t="shared" si="14"/>
        <v>985</v>
      </c>
      <c r="H782" s="92">
        <v>177300</v>
      </c>
      <c r="I782" s="4" t="s">
        <v>788</v>
      </c>
      <c r="J782" s="5" t="s">
        <v>23</v>
      </c>
    </row>
    <row r="783" spans="1:10" ht="26.4" x14ac:dyDescent="0.25">
      <c r="A783" s="7">
        <v>781</v>
      </c>
      <c r="B783" s="10" t="s">
        <v>933</v>
      </c>
      <c r="C783" s="10" t="s">
        <v>933</v>
      </c>
      <c r="D783" s="15"/>
      <c r="E783" s="31" t="s">
        <v>18</v>
      </c>
      <c r="F783" s="31">
        <v>360</v>
      </c>
      <c r="G783" s="85">
        <f t="shared" si="14"/>
        <v>1630</v>
      </c>
      <c r="H783" s="92">
        <v>586800</v>
      </c>
      <c r="I783" s="4" t="s">
        <v>788</v>
      </c>
      <c r="J783" s="5" t="s">
        <v>23</v>
      </c>
    </row>
    <row r="784" spans="1:10" ht="52.8" x14ac:dyDescent="0.25">
      <c r="A784" s="7">
        <v>782</v>
      </c>
      <c r="B784" s="10" t="s">
        <v>934</v>
      </c>
      <c r="C784" s="10" t="s">
        <v>934</v>
      </c>
      <c r="D784" s="15"/>
      <c r="E784" s="31" t="s">
        <v>18</v>
      </c>
      <c r="F784" s="64">
        <v>180</v>
      </c>
      <c r="G784" s="85">
        <f t="shared" si="14"/>
        <v>1465</v>
      </c>
      <c r="H784" s="92">
        <v>263700</v>
      </c>
      <c r="I784" s="4" t="s">
        <v>788</v>
      </c>
      <c r="J784" s="5" t="s">
        <v>23</v>
      </c>
    </row>
    <row r="785" spans="1:10" ht="39.6" x14ac:dyDescent="0.25">
      <c r="A785" s="7">
        <v>783</v>
      </c>
      <c r="B785" s="10" t="s">
        <v>922</v>
      </c>
      <c r="C785" s="10" t="s">
        <v>922</v>
      </c>
      <c r="D785" s="15"/>
      <c r="E785" s="31" t="s">
        <v>18</v>
      </c>
      <c r="F785" s="64">
        <v>180</v>
      </c>
      <c r="G785" s="85">
        <f t="shared" si="14"/>
        <v>1515</v>
      </c>
      <c r="H785" s="92">
        <v>272700</v>
      </c>
      <c r="I785" s="4" t="s">
        <v>788</v>
      </c>
      <c r="J785" s="5" t="s">
        <v>23</v>
      </c>
    </row>
    <row r="786" spans="1:10" ht="26.4" x14ac:dyDescent="0.25">
      <c r="A786" s="7">
        <v>784</v>
      </c>
      <c r="B786" s="10" t="s">
        <v>928</v>
      </c>
      <c r="C786" s="10" t="s">
        <v>928</v>
      </c>
      <c r="D786" s="15"/>
      <c r="E786" s="31" t="s">
        <v>18</v>
      </c>
      <c r="F786" s="31">
        <v>593</v>
      </c>
      <c r="G786" s="85">
        <f t="shared" si="14"/>
        <v>2115</v>
      </c>
      <c r="H786" s="92">
        <v>1254195</v>
      </c>
      <c r="I786" s="4" t="s">
        <v>788</v>
      </c>
      <c r="J786" s="5" t="s">
        <v>23</v>
      </c>
    </row>
    <row r="787" spans="1:10" ht="26.4" x14ac:dyDescent="0.25">
      <c r="A787" s="7">
        <v>785</v>
      </c>
      <c r="B787" s="10" t="s">
        <v>929</v>
      </c>
      <c r="C787" s="10" t="s">
        <v>929</v>
      </c>
      <c r="D787" s="15"/>
      <c r="E787" s="31" t="s">
        <v>18</v>
      </c>
      <c r="F787" s="31">
        <v>180</v>
      </c>
      <c r="G787" s="85">
        <f t="shared" si="14"/>
        <v>7350</v>
      </c>
      <c r="H787" s="92">
        <v>1323000</v>
      </c>
      <c r="I787" s="4" t="s">
        <v>788</v>
      </c>
      <c r="J787" s="5" t="s">
        <v>23</v>
      </c>
    </row>
    <row r="788" spans="1:10" ht="13.2" x14ac:dyDescent="0.25">
      <c r="A788" s="7">
        <v>786</v>
      </c>
      <c r="B788" s="10" t="s">
        <v>935</v>
      </c>
      <c r="C788" s="10" t="s">
        <v>935</v>
      </c>
      <c r="D788" s="15"/>
      <c r="E788" s="31" t="s">
        <v>18</v>
      </c>
      <c r="F788" s="31">
        <v>5</v>
      </c>
      <c r="G788" s="85">
        <f t="shared" si="14"/>
        <v>448000</v>
      </c>
      <c r="H788" s="92">
        <v>2240000</v>
      </c>
      <c r="I788" s="4" t="s">
        <v>789</v>
      </c>
      <c r="J788" s="5" t="s">
        <v>23</v>
      </c>
    </row>
    <row r="789" spans="1:10" ht="26.4" x14ac:dyDescent="0.25">
      <c r="A789" s="7">
        <v>787</v>
      </c>
      <c r="B789" s="10" t="s">
        <v>936</v>
      </c>
      <c r="C789" s="10" t="s">
        <v>936</v>
      </c>
      <c r="D789" s="15"/>
      <c r="E789" s="31" t="s">
        <v>18</v>
      </c>
      <c r="F789" s="31">
        <v>6</v>
      </c>
      <c r="G789" s="85">
        <f t="shared" si="14"/>
        <v>463000</v>
      </c>
      <c r="H789" s="92">
        <v>2778000</v>
      </c>
      <c r="I789" s="4" t="s">
        <v>789</v>
      </c>
      <c r="J789" s="5" t="s">
        <v>23</v>
      </c>
    </row>
    <row r="790" spans="1:10" ht="13.2" x14ac:dyDescent="0.25">
      <c r="A790" s="7">
        <v>788</v>
      </c>
      <c r="B790" s="10" t="s">
        <v>937</v>
      </c>
      <c r="C790" s="10" t="s">
        <v>937</v>
      </c>
      <c r="D790" s="15"/>
      <c r="E790" s="31" t="s">
        <v>18</v>
      </c>
      <c r="F790" s="31">
        <v>15</v>
      </c>
      <c r="G790" s="85">
        <f t="shared" si="14"/>
        <v>161000</v>
      </c>
      <c r="H790" s="92">
        <v>2415000</v>
      </c>
      <c r="I790" s="4" t="s">
        <v>789</v>
      </c>
      <c r="J790" s="5" t="s">
        <v>23</v>
      </c>
    </row>
    <row r="791" spans="1:10" ht="52.8" x14ac:dyDescent="0.25">
      <c r="A791" s="7">
        <v>789</v>
      </c>
      <c r="B791" s="10" t="s">
        <v>938</v>
      </c>
      <c r="C791" s="10" t="s">
        <v>938</v>
      </c>
      <c r="D791" s="15"/>
      <c r="E791" s="31" t="s">
        <v>18</v>
      </c>
      <c r="F791" s="31">
        <v>2</v>
      </c>
      <c r="G791" s="85">
        <f t="shared" si="14"/>
        <v>603000</v>
      </c>
      <c r="H791" s="92">
        <v>1206000</v>
      </c>
      <c r="I791" s="4" t="s">
        <v>788</v>
      </c>
      <c r="J791" s="5" t="s">
        <v>23</v>
      </c>
    </row>
    <row r="792" spans="1:10" ht="26.4" x14ac:dyDescent="0.25">
      <c r="A792" s="7">
        <v>790</v>
      </c>
      <c r="B792" s="23" t="s">
        <v>939</v>
      </c>
      <c r="C792" s="23" t="s">
        <v>939</v>
      </c>
      <c r="D792" s="15"/>
      <c r="E792" s="31" t="s">
        <v>18</v>
      </c>
      <c r="F792" s="31">
        <v>15</v>
      </c>
      <c r="G792" s="85">
        <f t="shared" si="14"/>
        <v>1190000</v>
      </c>
      <c r="H792" s="92">
        <v>17850000</v>
      </c>
      <c r="I792" s="4" t="s">
        <v>789</v>
      </c>
      <c r="J792" s="5" t="s">
        <v>23</v>
      </c>
    </row>
    <row r="793" spans="1:10" ht="39.6" x14ac:dyDescent="0.25">
      <c r="A793" s="7">
        <v>791</v>
      </c>
      <c r="B793" s="23" t="s">
        <v>940</v>
      </c>
      <c r="C793" s="23" t="s">
        <v>940</v>
      </c>
      <c r="D793" s="15"/>
      <c r="E793" s="31" t="s">
        <v>18</v>
      </c>
      <c r="F793" s="31">
        <v>5</v>
      </c>
      <c r="G793" s="85">
        <f t="shared" si="14"/>
        <v>770000</v>
      </c>
      <c r="H793" s="92">
        <v>3850000</v>
      </c>
      <c r="I793" s="4" t="s">
        <v>789</v>
      </c>
      <c r="J793" s="5" t="s">
        <v>23</v>
      </c>
    </row>
    <row r="794" spans="1:10" ht="26.4" x14ac:dyDescent="0.25">
      <c r="A794" s="7">
        <v>792</v>
      </c>
      <c r="B794" s="23" t="s">
        <v>941</v>
      </c>
      <c r="C794" s="23" t="s">
        <v>941</v>
      </c>
      <c r="D794" s="15"/>
      <c r="E794" s="31" t="s">
        <v>18</v>
      </c>
      <c r="F794" s="31">
        <v>10</v>
      </c>
      <c r="G794" s="85">
        <f t="shared" si="14"/>
        <v>180000</v>
      </c>
      <c r="H794" s="92">
        <v>1800000</v>
      </c>
      <c r="I794" s="4" t="s">
        <v>789</v>
      </c>
      <c r="J794" s="5" t="s">
        <v>23</v>
      </c>
    </row>
    <row r="795" spans="1:10" ht="13.2" x14ac:dyDescent="0.25">
      <c r="A795" s="7">
        <v>793</v>
      </c>
      <c r="B795" s="23" t="s">
        <v>942</v>
      </c>
      <c r="C795" s="23" t="s">
        <v>942</v>
      </c>
      <c r="D795" s="15"/>
      <c r="E795" s="31" t="s">
        <v>18</v>
      </c>
      <c r="F795" s="31">
        <v>10</v>
      </c>
      <c r="G795" s="85">
        <f t="shared" si="14"/>
        <v>40000</v>
      </c>
      <c r="H795" s="92">
        <v>400000</v>
      </c>
      <c r="I795" s="4" t="s">
        <v>789</v>
      </c>
      <c r="J795" s="5" t="s">
        <v>23</v>
      </c>
    </row>
    <row r="796" spans="1:10" ht="26.4" x14ac:dyDescent="0.25">
      <c r="A796" s="7">
        <v>794</v>
      </c>
      <c r="B796" s="23" t="s">
        <v>943</v>
      </c>
      <c r="C796" s="23" t="s">
        <v>943</v>
      </c>
      <c r="D796" s="15"/>
      <c r="E796" s="31" t="s">
        <v>18</v>
      </c>
      <c r="F796" s="31">
        <v>100</v>
      </c>
      <c r="G796" s="85">
        <f t="shared" si="14"/>
        <v>10000</v>
      </c>
      <c r="H796" s="92">
        <v>1000000</v>
      </c>
      <c r="I796" s="4" t="s">
        <v>788</v>
      </c>
      <c r="J796" s="5" t="s">
        <v>23</v>
      </c>
    </row>
    <row r="797" spans="1:10" s="13" customFormat="1" ht="13.2" x14ac:dyDescent="0.25">
      <c r="A797" s="7">
        <v>795</v>
      </c>
      <c r="B797" s="10" t="s">
        <v>944</v>
      </c>
      <c r="C797" s="10" t="s">
        <v>944</v>
      </c>
      <c r="D797" s="15"/>
      <c r="E797" s="31" t="s">
        <v>895</v>
      </c>
      <c r="F797" s="31">
        <v>8</v>
      </c>
      <c r="G797" s="85">
        <f t="shared" si="14"/>
        <v>70000</v>
      </c>
      <c r="H797" s="92">
        <v>560000</v>
      </c>
      <c r="I797" s="17" t="s">
        <v>949</v>
      </c>
      <c r="J797" s="5" t="s">
        <v>950</v>
      </c>
    </row>
    <row r="798" spans="1:10" s="13" customFormat="1" ht="13.2" x14ac:dyDescent="0.25">
      <c r="A798" s="7">
        <v>796</v>
      </c>
      <c r="B798" s="10" t="s">
        <v>945</v>
      </c>
      <c r="C798" s="10" t="s">
        <v>945</v>
      </c>
      <c r="D798" s="15"/>
      <c r="E798" s="31" t="s">
        <v>895</v>
      </c>
      <c r="F798" s="31">
        <v>12</v>
      </c>
      <c r="G798" s="85">
        <f t="shared" si="14"/>
        <v>70000</v>
      </c>
      <c r="H798" s="92">
        <v>840000</v>
      </c>
      <c r="I798" s="17" t="s">
        <v>949</v>
      </c>
      <c r="J798" s="5" t="s">
        <v>950</v>
      </c>
    </row>
    <row r="799" spans="1:10" ht="39.6" x14ac:dyDescent="0.25">
      <c r="A799" s="7">
        <v>797</v>
      </c>
      <c r="B799" s="23" t="s">
        <v>946</v>
      </c>
      <c r="C799" s="23" t="s">
        <v>946</v>
      </c>
      <c r="D799" s="15"/>
      <c r="E799" s="31" t="s">
        <v>18</v>
      </c>
      <c r="F799" s="31">
        <v>500</v>
      </c>
      <c r="G799" s="85">
        <f t="shared" si="14"/>
        <v>600</v>
      </c>
      <c r="H799" s="92">
        <v>300000</v>
      </c>
      <c r="I799" s="4" t="s">
        <v>788</v>
      </c>
      <c r="J799" s="5" t="s">
        <v>23</v>
      </c>
    </row>
    <row r="800" spans="1:10" ht="26.4" x14ac:dyDescent="0.25">
      <c r="A800" s="7">
        <v>798</v>
      </c>
      <c r="B800" s="23" t="s">
        <v>947</v>
      </c>
      <c r="C800" s="23" t="s">
        <v>947</v>
      </c>
      <c r="D800" s="15"/>
      <c r="E800" s="31" t="s">
        <v>18</v>
      </c>
      <c r="F800" s="31">
        <v>5</v>
      </c>
      <c r="G800" s="85">
        <f t="shared" si="14"/>
        <v>405000</v>
      </c>
      <c r="H800" s="92">
        <v>2025000</v>
      </c>
      <c r="I800" s="4" t="s">
        <v>789</v>
      </c>
      <c r="J800" s="5" t="s">
        <v>23</v>
      </c>
    </row>
    <row r="801" spans="1:10" ht="13.2" x14ac:dyDescent="0.25">
      <c r="A801" s="7">
        <v>799</v>
      </c>
      <c r="B801" s="23" t="s">
        <v>948</v>
      </c>
      <c r="C801" s="23" t="s">
        <v>948</v>
      </c>
      <c r="D801" s="15"/>
      <c r="E801" s="31" t="s">
        <v>18</v>
      </c>
      <c r="F801" s="31">
        <v>35</v>
      </c>
      <c r="G801" s="85">
        <f t="shared" si="14"/>
        <v>150000</v>
      </c>
      <c r="H801" s="92">
        <v>5250000</v>
      </c>
      <c r="I801" s="4" t="s">
        <v>789</v>
      </c>
      <c r="J801" s="5" t="s">
        <v>23</v>
      </c>
    </row>
    <row r="802" spans="1:10" ht="171.6" x14ac:dyDescent="0.25">
      <c r="A802" s="7">
        <v>800</v>
      </c>
      <c r="B802" s="63" t="s">
        <v>962</v>
      </c>
      <c r="C802" s="27" t="s">
        <v>951</v>
      </c>
      <c r="D802" s="15"/>
      <c r="E802" s="28" t="s">
        <v>952</v>
      </c>
      <c r="F802" s="95">
        <v>20</v>
      </c>
      <c r="G802" s="96">
        <v>4627</v>
      </c>
      <c r="H802" s="97">
        <f>G802*F802</f>
        <v>92540</v>
      </c>
      <c r="I802" s="17" t="s">
        <v>22</v>
      </c>
      <c r="J802" s="5" t="s">
        <v>23</v>
      </c>
    </row>
    <row r="803" spans="1:10" ht="13.2" x14ac:dyDescent="0.25">
      <c r="A803" s="7">
        <v>801</v>
      </c>
      <c r="B803" s="98" t="s">
        <v>953</v>
      </c>
      <c r="C803" s="99" t="s">
        <v>954</v>
      </c>
      <c r="D803" s="15"/>
      <c r="E803" s="100"/>
      <c r="F803" s="95">
        <v>300</v>
      </c>
      <c r="G803" s="101">
        <v>6701.67</v>
      </c>
      <c r="H803" s="97">
        <f>G803*F803</f>
        <v>2010501</v>
      </c>
      <c r="I803" s="17" t="s">
        <v>22</v>
      </c>
      <c r="J803" s="5" t="s">
        <v>23</v>
      </c>
    </row>
    <row r="804" spans="1:10" ht="13.2" x14ac:dyDescent="0.25">
      <c r="A804" s="7">
        <v>802</v>
      </c>
      <c r="B804" s="98" t="s">
        <v>955</v>
      </c>
      <c r="C804" s="98" t="s">
        <v>956</v>
      </c>
      <c r="D804" s="15"/>
      <c r="E804" s="100"/>
      <c r="F804" s="95">
        <v>50</v>
      </c>
      <c r="G804" s="101">
        <v>44000</v>
      </c>
      <c r="H804" s="97">
        <f t="shared" ref="H804:H809" si="15">G804*F804</f>
        <v>2200000</v>
      </c>
      <c r="I804" s="17" t="s">
        <v>22</v>
      </c>
      <c r="J804" s="5" t="s">
        <v>23</v>
      </c>
    </row>
    <row r="805" spans="1:10" ht="13.2" x14ac:dyDescent="0.25">
      <c r="A805" s="7">
        <v>803</v>
      </c>
      <c r="B805" s="98" t="s">
        <v>957</v>
      </c>
      <c r="C805" s="99" t="s">
        <v>958</v>
      </c>
      <c r="D805" s="15"/>
      <c r="E805" s="100"/>
      <c r="F805" s="95">
        <v>644</v>
      </c>
      <c r="G805" s="101">
        <v>536.48</v>
      </c>
      <c r="H805" s="97">
        <f t="shared" si="15"/>
        <v>345493.12</v>
      </c>
      <c r="I805" s="17" t="s">
        <v>22</v>
      </c>
      <c r="J805" s="5" t="s">
        <v>23</v>
      </c>
    </row>
    <row r="806" spans="1:10" ht="13.2" x14ac:dyDescent="0.25">
      <c r="A806" s="7">
        <v>804</v>
      </c>
      <c r="B806" s="98" t="s">
        <v>957</v>
      </c>
      <c r="C806" s="99" t="s">
        <v>959</v>
      </c>
      <c r="D806" s="15"/>
      <c r="E806" s="100"/>
      <c r="F806" s="95">
        <v>4500</v>
      </c>
      <c r="G806" s="101">
        <v>1067.83</v>
      </c>
      <c r="H806" s="97">
        <f t="shared" si="15"/>
        <v>4805235</v>
      </c>
      <c r="I806" s="17" t="s">
        <v>22</v>
      </c>
      <c r="J806" s="5" t="s">
        <v>23</v>
      </c>
    </row>
    <row r="807" spans="1:10" ht="13.2" x14ac:dyDescent="0.25">
      <c r="A807" s="7">
        <v>805</v>
      </c>
      <c r="B807" s="98" t="s">
        <v>241</v>
      </c>
      <c r="C807" s="99" t="s">
        <v>332</v>
      </c>
      <c r="D807" s="15"/>
      <c r="E807" s="100"/>
      <c r="F807" s="95">
        <v>2760</v>
      </c>
      <c r="G807" s="101">
        <v>289.8</v>
      </c>
      <c r="H807" s="97">
        <f t="shared" si="15"/>
        <v>799848</v>
      </c>
      <c r="I807" s="17" t="s">
        <v>22</v>
      </c>
      <c r="J807" s="5" t="s">
        <v>23</v>
      </c>
    </row>
    <row r="808" spans="1:10" ht="26.4" x14ac:dyDescent="0.25">
      <c r="A808" s="7">
        <v>806</v>
      </c>
      <c r="B808" s="98" t="s">
        <v>241</v>
      </c>
      <c r="C808" s="98" t="s">
        <v>960</v>
      </c>
      <c r="D808" s="15"/>
      <c r="E808" s="100"/>
      <c r="F808" s="95">
        <v>276</v>
      </c>
      <c r="G808" s="101">
        <v>708.51</v>
      </c>
      <c r="H808" s="97">
        <f t="shared" si="15"/>
        <v>195548.76</v>
      </c>
      <c r="I808" s="17" t="s">
        <v>22</v>
      </c>
      <c r="J808" s="5" t="s">
        <v>23</v>
      </c>
    </row>
    <row r="809" spans="1:10" ht="26.4" x14ac:dyDescent="0.25">
      <c r="A809" s="7">
        <v>807</v>
      </c>
      <c r="B809" s="98" t="s">
        <v>241</v>
      </c>
      <c r="C809" s="99" t="s">
        <v>961</v>
      </c>
      <c r="D809" s="15"/>
      <c r="E809" s="100"/>
      <c r="F809" s="95">
        <v>552</v>
      </c>
      <c r="G809" s="101">
        <v>389.5</v>
      </c>
      <c r="H809" s="97">
        <f t="shared" si="15"/>
        <v>215004</v>
      </c>
      <c r="I809" s="17" t="s">
        <v>22</v>
      </c>
      <c r="J809" s="5" t="s">
        <v>23</v>
      </c>
    </row>
    <row r="810" spans="1:10" ht="168" x14ac:dyDescent="0.25">
      <c r="A810" s="7">
        <v>808</v>
      </c>
      <c r="B810" s="98" t="s">
        <v>963</v>
      </c>
      <c r="C810" s="102" t="s">
        <v>971</v>
      </c>
      <c r="D810" s="15"/>
      <c r="E810" s="4" t="s">
        <v>973</v>
      </c>
      <c r="F810" s="103">
        <v>5</v>
      </c>
      <c r="G810" s="104">
        <v>149500</v>
      </c>
      <c r="H810" s="105">
        <f>G810*F810</f>
        <v>747500</v>
      </c>
      <c r="I810" s="17" t="s">
        <v>22</v>
      </c>
      <c r="J810" s="5" t="s">
        <v>23</v>
      </c>
    </row>
    <row r="811" spans="1:10" ht="84" x14ac:dyDescent="0.25">
      <c r="A811" s="7">
        <v>809</v>
      </c>
      <c r="B811" s="98" t="s">
        <v>964</v>
      </c>
      <c r="C811" s="102" t="s">
        <v>972</v>
      </c>
      <c r="D811" s="15"/>
      <c r="E811" s="4" t="s">
        <v>973</v>
      </c>
      <c r="F811" s="103">
        <v>6</v>
      </c>
      <c r="G811" s="104">
        <v>82250</v>
      </c>
      <c r="H811" s="105">
        <f t="shared" ref="H811:H815" si="16">G811*F811</f>
        <v>493500</v>
      </c>
      <c r="I811" s="17" t="s">
        <v>22</v>
      </c>
      <c r="J811" s="5" t="s">
        <v>23</v>
      </c>
    </row>
    <row r="812" spans="1:10" ht="13.2" x14ac:dyDescent="0.25">
      <c r="A812" s="7">
        <v>810</v>
      </c>
      <c r="B812" s="98" t="s">
        <v>965</v>
      </c>
      <c r="C812" s="102" t="s">
        <v>965</v>
      </c>
      <c r="D812" s="15"/>
      <c r="E812" s="17" t="s">
        <v>703</v>
      </c>
      <c r="F812" s="17">
        <v>1</v>
      </c>
      <c r="G812" s="75">
        <v>18711</v>
      </c>
      <c r="H812" s="105">
        <f t="shared" si="16"/>
        <v>18711</v>
      </c>
      <c r="I812" s="17" t="s">
        <v>22</v>
      </c>
      <c r="J812" s="5" t="s">
        <v>23</v>
      </c>
    </row>
    <row r="813" spans="1:10" ht="13.2" x14ac:dyDescent="0.25">
      <c r="A813" s="7">
        <v>811</v>
      </c>
      <c r="B813" s="98" t="s">
        <v>966</v>
      </c>
      <c r="C813" s="102" t="s">
        <v>966</v>
      </c>
      <c r="D813" s="15"/>
      <c r="E813" s="17" t="s">
        <v>18</v>
      </c>
      <c r="F813" s="17">
        <v>1</v>
      </c>
      <c r="G813" s="17">
        <v>251836</v>
      </c>
      <c r="H813" s="105">
        <f t="shared" si="16"/>
        <v>251836</v>
      </c>
      <c r="I813" s="17" t="s">
        <v>22</v>
      </c>
      <c r="J813" s="5" t="s">
        <v>23</v>
      </c>
    </row>
    <row r="814" spans="1:10" ht="13.2" x14ac:dyDescent="0.25">
      <c r="A814" s="7">
        <v>812</v>
      </c>
      <c r="B814" s="98" t="s">
        <v>967</v>
      </c>
      <c r="C814" s="102" t="s">
        <v>967</v>
      </c>
      <c r="D814" s="15"/>
      <c r="E814" s="17" t="s">
        <v>703</v>
      </c>
      <c r="F814" s="17">
        <v>2</v>
      </c>
      <c r="G814" s="75">
        <v>20860</v>
      </c>
      <c r="H814" s="105">
        <f t="shared" si="16"/>
        <v>41720</v>
      </c>
      <c r="I814" s="17" t="s">
        <v>22</v>
      </c>
      <c r="J814" s="5" t="s">
        <v>23</v>
      </c>
    </row>
    <row r="815" spans="1:10" ht="13.2" x14ac:dyDescent="0.25">
      <c r="A815" s="7">
        <v>813</v>
      </c>
      <c r="B815" s="98" t="s">
        <v>968</v>
      </c>
      <c r="C815" s="102" t="s">
        <v>968</v>
      </c>
      <c r="D815" s="15"/>
      <c r="E815" s="17" t="s">
        <v>703</v>
      </c>
      <c r="F815" s="17">
        <v>1</v>
      </c>
      <c r="G815" s="75">
        <v>15062</v>
      </c>
      <c r="H815" s="105">
        <f t="shared" si="16"/>
        <v>15062</v>
      </c>
      <c r="I815" s="17" t="s">
        <v>22</v>
      </c>
      <c r="J815" s="5" t="s">
        <v>23</v>
      </c>
    </row>
    <row r="816" spans="1:10" ht="24" x14ac:dyDescent="0.25">
      <c r="A816" s="7">
        <v>814</v>
      </c>
      <c r="B816" s="98" t="s">
        <v>969</v>
      </c>
      <c r="C816" s="102" t="s">
        <v>970</v>
      </c>
      <c r="D816" s="15"/>
      <c r="E816" s="17" t="s">
        <v>196</v>
      </c>
      <c r="F816" s="17">
        <v>1</v>
      </c>
      <c r="G816" s="75">
        <v>2970000</v>
      </c>
      <c r="H816" s="75">
        <v>2970000</v>
      </c>
      <c r="I816" s="17" t="s">
        <v>22</v>
      </c>
      <c r="J816" s="5" t="s">
        <v>23</v>
      </c>
    </row>
    <row r="817" spans="1:10" ht="13.2" x14ac:dyDescent="0.25">
      <c r="A817" s="7">
        <v>815</v>
      </c>
      <c r="B817" s="98" t="s">
        <v>235</v>
      </c>
      <c r="C817" s="102" t="s">
        <v>322</v>
      </c>
      <c r="D817" s="15"/>
      <c r="E817" s="17" t="s">
        <v>772</v>
      </c>
      <c r="F817" s="17">
        <v>3500</v>
      </c>
      <c r="G817" s="75">
        <v>92</v>
      </c>
      <c r="H817" s="106">
        <f>G817*F817</f>
        <v>322000</v>
      </c>
      <c r="I817" s="17" t="s">
        <v>22</v>
      </c>
      <c r="J817" s="5" t="s">
        <v>23</v>
      </c>
    </row>
    <row r="818" spans="1:10" x14ac:dyDescent="0.25">
      <c r="A818" s="7">
        <v>816</v>
      </c>
      <c r="B818" s="35" t="s">
        <v>974</v>
      </c>
      <c r="C818" s="34" t="s">
        <v>974</v>
      </c>
      <c r="D818" s="15"/>
      <c r="E818" s="36" t="s">
        <v>976</v>
      </c>
      <c r="F818" s="37">
        <v>150</v>
      </c>
      <c r="G818" s="38">
        <v>389</v>
      </c>
      <c r="H818" s="105">
        <f>F818*G818</f>
        <v>58350</v>
      </c>
      <c r="I818" s="17" t="s">
        <v>22</v>
      </c>
      <c r="J818" s="5" t="s">
        <v>23</v>
      </c>
    </row>
    <row r="819" spans="1:10" x14ac:dyDescent="0.25">
      <c r="A819" s="7">
        <v>817</v>
      </c>
      <c r="B819" s="35" t="s">
        <v>975</v>
      </c>
      <c r="C819" s="34" t="s">
        <v>975</v>
      </c>
      <c r="D819" s="15"/>
      <c r="E819" s="36" t="s">
        <v>976</v>
      </c>
      <c r="F819" s="37">
        <v>150</v>
      </c>
      <c r="G819" s="38">
        <v>469</v>
      </c>
      <c r="H819" s="105">
        <f t="shared" ref="H819" si="17">F819*G819</f>
        <v>70350</v>
      </c>
      <c r="I819" s="17" t="s">
        <v>22</v>
      </c>
      <c r="J819" s="5" t="s">
        <v>23</v>
      </c>
    </row>
    <row r="820" spans="1:10" x14ac:dyDescent="0.25">
      <c r="A820" s="9"/>
      <c r="D820" s="8"/>
      <c r="E820" s="19"/>
      <c r="F820" s="33"/>
      <c r="H820" s="8"/>
      <c r="I820" s="20"/>
    </row>
    <row r="821" spans="1:10" x14ac:dyDescent="0.25">
      <c r="A821" s="9"/>
      <c r="D821" s="8"/>
      <c r="E821" s="19"/>
      <c r="F821" s="33"/>
      <c r="H821" s="8"/>
      <c r="I821" s="20"/>
    </row>
    <row r="822" spans="1:10" x14ac:dyDescent="0.25">
      <c r="A822" s="9"/>
      <c r="D822" s="8"/>
      <c r="E822" s="19"/>
      <c r="F822" s="33"/>
      <c r="H822" s="8"/>
      <c r="I822" s="20"/>
    </row>
    <row r="823" spans="1:10" x14ac:dyDescent="0.25">
      <c r="A823" s="9"/>
      <c r="D823" s="8"/>
      <c r="E823" s="19"/>
      <c r="F823" s="33"/>
      <c r="H823" s="8"/>
      <c r="I823" s="20"/>
    </row>
  </sheetData>
  <autoFilter ref="A2:J801"/>
  <mergeCells count="2">
    <mergeCell ref="G1:J1"/>
    <mergeCell ref="A1:F1"/>
  </mergeCells>
  <pageMargins left="0.25" right="0.25" top="0.75" bottom="0.75" header="0.3" footer="0.3"/>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USER_PC</dc:creator>
  <cp:lastModifiedBy>USER_PC</cp:lastModifiedBy>
  <cp:lastPrinted>2018-06-12T09:09:07Z</cp:lastPrinted>
  <dcterms:created xsi:type="dcterms:W3CDTF">2018-05-03T08:08:29Z</dcterms:created>
  <dcterms:modified xsi:type="dcterms:W3CDTF">2018-06-12T09:09:22Z</dcterms:modified>
</cp:coreProperties>
</file>