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Лист1!$A$1:$I$1</definedName>
    <definedName name="_xlnm.Print_Area" localSheetId="0">Лист1!$A$1:$I$3</definedName>
  </definedNames>
  <calcPr calcId="152511"/>
</workbook>
</file>

<file path=xl/calcChain.xml><?xml version="1.0" encoding="utf-8"?>
<calcChain xmlns="http://schemas.openxmlformats.org/spreadsheetml/2006/main">
  <c r="G3" i="1" l="1"/>
  <c r="G2" i="1"/>
</calcChain>
</file>

<file path=xl/sharedStrings.xml><?xml version="1.0" encoding="utf-8"?>
<sst xmlns="http://schemas.openxmlformats.org/spreadsheetml/2006/main" count="15" uniqueCount="14">
  <si>
    <t>Характеристика</t>
  </si>
  <si>
    <t>Ед.изм.</t>
  </si>
  <si>
    <t xml:space="preserve">Сумма тыс.тенге </t>
  </si>
  <si>
    <t>№</t>
  </si>
  <si>
    <t>Наименование</t>
  </si>
  <si>
    <t>Цена</t>
  </si>
  <si>
    <t>Кол-во</t>
  </si>
  <si>
    <t>ТОО «AB-Service Company»</t>
  </si>
  <si>
    <t>штука</t>
  </si>
  <si>
    <t xml:space="preserve">Самораскрывающийся  эндопротез грудной (торакальный) с системой доставки </t>
  </si>
  <si>
    <t>Самораскрывающийся трубчатый эндопротез для рентгенэндоваскулярной реконструкции аневризм грудной (торакальный) отдела аорты с открытой короной в проксимальной части. Самораскрывающийся эндопротез на доставляющем катетере, состоящий из полиэфирного тканного графта и эластического каркаса, изготовленного из нитиноловой проволоки. Отсутствие вспомогательных фиксирующих приспособлений (крючков, зубцов и подобных) для фиксации стента. Наличие легко визуализируемых под рентгеноскопом платиноиридиевых рентгеноконтрастных меток, для обеспечения рентгенографической визуализации его краев в виде цифры «8»: 4 шт. в проксимальной части и 1 в центральной части, в виде «0» - 2 шт. в дистальной части. Проксимальный диаметр графта 36, дистальный диаметр графта 36, диаметр системы доставки 22-25, общая длина покрытой части 200. Размеры по заявке Заказчика</t>
  </si>
  <si>
    <t>Антимикробная стерильная разрезаемая пленка, размером 56смх45см</t>
  </si>
  <si>
    <t xml:space="preserve">Стерильная операционная разрезаемая пленка из полиэфира, толщиной не более 0,025 мм. Пленки хирургически предназначены для использования в качестве разрезаемых пленок длительного антимикробного действия. Хирургический разрез проводится непосредственно через разрезаемую пленку, которая создает стерильную поверхность в области операционного поля. Разрезаемые антимикробные хирургические пленки  содержат антимикробный компонент (йод) в составе адгезива, которым покрывается пленка. йод также придает пленке антистатический эффект. Адгезивный слой нанесен только на разрезаемую часть пленки.  Края пленки, на которые не нанесен адгезивный слой – бесцветные.  
Пленка хирургическая обладает свойствами паропроницаемости, прилегаемости и некоторой растяжимости, что позволяет накладывать ее на рельефные участки тела. Антисептик, который входит в состав клея пленок  эффективен для подавления роста in vitro микроорганизмов, часто вызывающих инфекции в области хирургической раны: 
Пленка размещена на прокладке с обработкой силиконом и имеет бумажную прокладку.  
Пленка размещена на вощенной бумаге, завернута внутрь, дополнительно сверху завернута в вощенную бумагу, для сохранения качества пленки. Края пленки по длине - бесцветные, полупрозрачные без адгезива по краям для наложения на операционное поле. Размер разрезаемого операционного поля (желтого цвета) 56смх45см. Двойная упаковка- индивидуальная - фольга, общая-картон. Количество штук в упаковке 10, для удобства использования, в заводской коробке 4-и упаковки для дополнительной защиты от воздействий окружающей среды при транспортировке. Метод стерилизации-радиацией, как наиболее щадящий для данного ИМН. Общий срок годности не более 2 лет, при соблюдении условий хранения и транспортировки. Срок окончания годности указан на каждой индивидуальной и общей картонной упаковке.Не содержит латекса.
</t>
  </si>
  <si>
    <t>ТОО «Аминамед»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</si>
</sst>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9" fillId="0" borderId="0"/>
    <xf numFmtId="0" fontId="8" fillId="0" borderId="0"/>
    <xf numFmtId="0" fontId="11" fillId="0" borderId="0"/>
    <xf numFmtId="0" fontId="12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/>
    </xf>
    <xf numFmtId="0" fontId="13" fillId="2" borderId="0" xfId="0" applyFont="1" applyFill="1"/>
    <xf numFmtId="4" fontId="10" fillId="3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NumberFormat="1" applyFont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4" fontId="15" fillId="5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4" fontId="16" fillId="4" borderId="1" xfId="4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</cellXfs>
  <cellStyles count="30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2 2" xfId="21"/>
    <cellStyle name="Обычный 2 2 3" xfId="11"/>
    <cellStyle name="Обычный 2 2 3 2" xfId="24"/>
    <cellStyle name="Обычный 2 2 4" xfId="19"/>
    <cellStyle name="Обычный 2 3" xfId="7"/>
    <cellStyle name="Обычный 2 3 2" xfId="20"/>
    <cellStyle name="Обычный 2 4" xfId="10"/>
    <cellStyle name="Обычный 2 4 2" xfId="23"/>
    <cellStyle name="Обычный 2 5" xfId="17"/>
    <cellStyle name="Обычный 3" xfId="5"/>
    <cellStyle name="Обычный 3 2" xfId="9"/>
    <cellStyle name="Обычный 3 2 2" xfId="22"/>
    <cellStyle name="Обычный 3 3" xfId="12"/>
    <cellStyle name="Обычный 3 3 2" xfId="25"/>
    <cellStyle name="Обычный 3 4" xfId="18"/>
    <cellStyle name="Обычный 4" xfId="13"/>
    <cellStyle name="Обычный 4 2" xfId="26"/>
    <cellStyle name="Обычный 5" xfId="14"/>
    <cellStyle name="Обычный 5 2" xfId="3"/>
    <cellStyle name="Обычный 5 3" xfId="27"/>
    <cellStyle name="Обычный 6" xfId="16"/>
    <cellStyle name="Обычный 6 2" xfId="29"/>
    <cellStyle name="Обычный_411 сп.пл.13 переделан" xfId="4"/>
    <cellStyle name="Финансовый 2" xfId="15"/>
    <cellStyle name="Финансовый 2 2" xfId="28"/>
  </cellStyles>
  <dxfs count="0"/>
  <tableStyles count="0" defaultTableStyle="TableStyleMedium2" defaultPivotStyle="PivotStyleMedium9"/>
  <colors>
    <mruColors>
      <color rgb="FFFF3300"/>
      <color rgb="FFFFFF66"/>
      <color rgb="FF33CCCC"/>
      <color rgb="FFFF3399"/>
      <color rgb="FFFF66FF"/>
      <color rgb="FF00FF00"/>
      <color rgb="FF6600FF"/>
      <color rgb="FF00CC66"/>
      <color rgb="FF00FFCC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"/>
  <sheetViews>
    <sheetView tabSelected="1" view="pageBreakPreview" zoomScale="85" zoomScaleNormal="85" zoomScaleSheetLayoutView="85" workbookViewId="0">
      <pane ySplit="1" topLeftCell="A2" activePane="bottomLeft" state="frozen"/>
      <selection pane="bottomLeft" activeCell="B2" sqref="B2:G3"/>
    </sheetView>
  </sheetViews>
  <sheetFormatPr defaultColWidth="8.85546875" defaultRowHeight="12.75" x14ac:dyDescent="0.2"/>
  <cols>
    <col min="1" max="1" width="5" style="2" customWidth="1"/>
    <col min="2" max="2" width="30.7109375" style="3" customWidth="1"/>
    <col min="3" max="3" width="58.7109375" style="7" customWidth="1"/>
    <col min="4" max="4" width="8.5703125" style="2" customWidth="1"/>
    <col min="5" max="5" width="11.42578125" style="4" customWidth="1"/>
    <col min="6" max="6" width="14.7109375" style="5" customWidth="1"/>
    <col min="7" max="7" width="16.28515625" style="6" customWidth="1"/>
    <col min="8" max="8" width="15.42578125" style="8" customWidth="1"/>
    <col min="9" max="9" width="15.85546875" style="1" customWidth="1"/>
    <col min="10" max="16384" width="8.85546875" style="1"/>
  </cols>
  <sheetData>
    <row r="1" spans="1:9" ht="67.150000000000006" customHeight="1" x14ac:dyDescent="0.2">
      <c r="A1" s="21" t="s">
        <v>3</v>
      </c>
      <c r="B1" s="22" t="s">
        <v>4</v>
      </c>
      <c r="C1" s="23" t="s">
        <v>0</v>
      </c>
      <c r="D1" s="23" t="s">
        <v>1</v>
      </c>
      <c r="E1" s="23" t="s">
        <v>6</v>
      </c>
      <c r="F1" s="23" t="s">
        <v>5</v>
      </c>
      <c r="G1" s="24" t="s">
        <v>2</v>
      </c>
      <c r="H1" s="18" t="s">
        <v>13</v>
      </c>
      <c r="I1" s="18" t="s">
        <v>7</v>
      </c>
    </row>
    <row r="2" spans="1:9" ht="300.75" customHeight="1" x14ac:dyDescent="0.2">
      <c r="A2" s="9">
        <v>1</v>
      </c>
      <c r="B2" s="10" t="s">
        <v>11</v>
      </c>
      <c r="C2" s="10" t="s">
        <v>12</v>
      </c>
      <c r="D2" s="15" t="s">
        <v>8</v>
      </c>
      <c r="E2" s="16">
        <v>20</v>
      </c>
      <c r="F2" s="17">
        <v>6720</v>
      </c>
      <c r="G2" s="14">
        <f>E2*F2</f>
        <v>134400</v>
      </c>
      <c r="H2" s="20">
        <v>6720</v>
      </c>
      <c r="I2" s="19"/>
    </row>
    <row r="3" spans="1:9" ht="283.5" x14ac:dyDescent="0.2">
      <c r="A3" s="15">
        <v>2</v>
      </c>
      <c r="B3" s="10" t="s">
        <v>9</v>
      </c>
      <c r="C3" s="11" t="s">
        <v>10</v>
      </c>
      <c r="D3" s="10" t="s">
        <v>8</v>
      </c>
      <c r="E3" s="12">
        <v>1</v>
      </c>
      <c r="F3" s="13">
        <v>3600000</v>
      </c>
      <c r="G3" s="14">
        <f>E3*F3</f>
        <v>3600000</v>
      </c>
      <c r="H3" s="25"/>
      <c r="I3" s="20">
        <v>3599900</v>
      </c>
    </row>
  </sheetData>
  <autoFilter ref="A1:I1"/>
  <pageMargins left="0.31496062992125984" right="0.31496062992125984" top="0.74803149606299213" bottom="0.74803149606299213" header="0.31496062992125984" footer="0.31496062992125984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2023-12-07T04:57:03Z</dcterms:modified>
</cp:coreProperties>
</file>