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Лист1!$A$1:$H$3</definedName>
    <definedName name="_xlnm.Print_Area" localSheetId="0">Лист1!$A$1:$H$6</definedName>
  </definedNames>
  <calcPr calcId="152511" refMode="R1C1"/>
</workbook>
</file>

<file path=xl/calcChain.xml><?xml version="1.0" encoding="utf-8"?>
<calcChain xmlns="http://schemas.openxmlformats.org/spreadsheetml/2006/main">
  <c r="G6" i="1" l="1"/>
  <c r="G5" i="1"/>
  <c r="G4" i="1"/>
  <c r="G3" i="1"/>
  <c r="G2" i="1"/>
</calcChain>
</file>

<file path=xl/sharedStrings.xml><?xml version="1.0" encoding="utf-8"?>
<sst xmlns="http://schemas.openxmlformats.org/spreadsheetml/2006/main" count="23" uniqueCount="20">
  <si>
    <t>Характеристика</t>
  </si>
  <si>
    <t>Ед.изм.</t>
  </si>
  <si>
    <t xml:space="preserve">Сумма тыс.тенге </t>
  </si>
  <si>
    <t>№</t>
  </si>
  <si>
    <t>Наименование</t>
  </si>
  <si>
    <t>фл</t>
  </si>
  <si>
    <t>ТОО "Inkar"</t>
  </si>
  <si>
    <t>Цена</t>
  </si>
  <si>
    <t>Кол-во</t>
  </si>
  <si>
    <t xml:space="preserve">Диклофенак натрия </t>
  </si>
  <si>
    <t xml:space="preserve">раствор для инъекций 75 мг 
</t>
  </si>
  <si>
    <t>амп</t>
  </si>
  <si>
    <t>Йогексол</t>
  </si>
  <si>
    <t>раствор для внутрисосудистого введения, 350 мг йода/мл, 100 мл</t>
  </si>
  <si>
    <t>раствор для внутрисосудистого введения, 350 мг йода/мл, 50 мл</t>
  </si>
  <si>
    <t>Макрогол</t>
  </si>
  <si>
    <t>в комбинации порошок для приготовления раствора для приема внутрь 64 г</t>
  </si>
  <si>
    <t>пакетик</t>
  </si>
  <si>
    <t xml:space="preserve">Натрия хлорид </t>
  </si>
  <si>
    <t>раствор для инфузий 0,9 % 500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</si>
</sst>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8" fillId="0" borderId="0"/>
    <xf numFmtId="0" fontId="7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4" fontId="10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center" wrapText="1"/>
    </xf>
    <xf numFmtId="4" fontId="14" fillId="3" borderId="1" xfId="4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4" fontId="10" fillId="4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</cellXfs>
  <cellStyles count="17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3" xfId="11"/>
    <cellStyle name="Обычный 2 3" xfId="7"/>
    <cellStyle name="Обычный 2 4" xfId="10"/>
    <cellStyle name="Обычный 3" xfId="5"/>
    <cellStyle name="Обычный 3 2" xfId="9"/>
    <cellStyle name="Обычный 3 3" xfId="12"/>
    <cellStyle name="Обычный 4" xfId="13"/>
    <cellStyle name="Обычный 5" xfId="14"/>
    <cellStyle name="Обычный 5 2" xfId="3"/>
    <cellStyle name="Обычный 6" xfId="16"/>
    <cellStyle name="Обычный_411 сп.пл.13 переделан" xfId="4"/>
    <cellStyle name="Финансовый 2" xfId="15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view="pageBreakPreview" zoomScale="90" zoomScaleNormal="90" zoomScaleSheetLayoutView="90" workbookViewId="0">
      <selection activeCell="F6" sqref="F6"/>
    </sheetView>
  </sheetViews>
  <sheetFormatPr defaultColWidth="8.85546875" defaultRowHeight="12.75" x14ac:dyDescent="0.2"/>
  <cols>
    <col min="1" max="1" width="4.85546875" style="3" customWidth="1"/>
    <col min="2" max="2" width="22.42578125" style="4" customWidth="1"/>
    <col min="3" max="3" width="45.85546875" style="2" customWidth="1"/>
    <col min="4" max="4" width="8.5703125" style="3" customWidth="1"/>
    <col min="5" max="5" width="10.5703125" style="5" customWidth="1"/>
    <col min="6" max="6" width="8.7109375" style="6" bestFit="1" customWidth="1"/>
    <col min="7" max="7" width="15" style="7" customWidth="1"/>
    <col min="8" max="8" width="10.85546875" style="6" customWidth="1"/>
    <col min="9" max="9" width="8.85546875" style="2" customWidth="1"/>
    <col min="10" max="16384" width="8.85546875" style="2"/>
  </cols>
  <sheetData>
    <row r="1" spans="1:8" s="13" customFormat="1" ht="54" customHeight="1" x14ac:dyDescent="0.2">
      <c r="A1" s="12" t="s">
        <v>3</v>
      </c>
      <c r="B1" s="9" t="s">
        <v>4</v>
      </c>
      <c r="C1" s="9" t="s">
        <v>0</v>
      </c>
      <c r="D1" s="9" t="s">
        <v>1</v>
      </c>
      <c r="E1" s="10" t="s">
        <v>8</v>
      </c>
      <c r="F1" s="9" t="s">
        <v>7</v>
      </c>
      <c r="G1" s="11" t="s">
        <v>2</v>
      </c>
      <c r="H1" s="15" t="s">
        <v>6</v>
      </c>
    </row>
    <row r="2" spans="1:8" ht="15.75" customHeight="1" x14ac:dyDescent="0.2">
      <c r="A2" s="8">
        <v>1</v>
      </c>
      <c r="B2" s="16" t="s">
        <v>9</v>
      </c>
      <c r="C2" s="17" t="s">
        <v>10</v>
      </c>
      <c r="D2" s="18" t="s">
        <v>11</v>
      </c>
      <c r="E2" s="8">
        <v>440</v>
      </c>
      <c r="F2" s="1">
        <v>40.200000000000003</v>
      </c>
      <c r="G2" s="19">
        <f>E2*F2</f>
        <v>17688</v>
      </c>
      <c r="H2" s="14">
        <v>39</v>
      </c>
    </row>
    <row r="3" spans="1:8" ht="28.5" customHeight="1" x14ac:dyDescent="0.2">
      <c r="A3" s="8">
        <v>2</v>
      </c>
      <c r="B3" s="16" t="s">
        <v>12</v>
      </c>
      <c r="C3" s="16" t="s">
        <v>13</v>
      </c>
      <c r="D3" s="18" t="s">
        <v>5</v>
      </c>
      <c r="E3" s="8">
        <v>650</v>
      </c>
      <c r="F3" s="1">
        <v>10550.62</v>
      </c>
      <c r="G3" s="19">
        <f t="shared" ref="G3:G6" si="0">E3*F3</f>
        <v>6857903.0000000009</v>
      </c>
      <c r="H3" s="14">
        <v>10500</v>
      </c>
    </row>
    <row r="4" spans="1:8" ht="25.5" x14ac:dyDescent="0.2">
      <c r="A4" s="20">
        <v>3</v>
      </c>
      <c r="B4" s="16" t="s">
        <v>12</v>
      </c>
      <c r="C4" s="16" t="s">
        <v>14</v>
      </c>
      <c r="D4" s="18" t="s">
        <v>5</v>
      </c>
      <c r="E4" s="8">
        <v>1200</v>
      </c>
      <c r="F4" s="1">
        <v>5688.11</v>
      </c>
      <c r="G4" s="19">
        <f t="shared" si="0"/>
        <v>6825732</v>
      </c>
      <c r="H4" s="14">
        <v>5680</v>
      </c>
    </row>
    <row r="5" spans="1:8" ht="25.5" x14ac:dyDescent="0.2">
      <c r="A5" s="20">
        <v>4</v>
      </c>
      <c r="B5" s="16" t="s">
        <v>15</v>
      </c>
      <c r="C5" s="16" t="s">
        <v>16</v>
      </c>
      <c r="D5" s="18" t="s">
        <v>17</v>
      </c>
      <c r="E5" s="8">
        <v>80</v>
      </c>
      <c r="F5" s="1">
        <v>1249</v>
      </c>
      <c r="G5" s="19">
        <f t="shared" si="0"/>
        <v>99920</v>
      </c>
      <c r="H5" s="14">
        <v>1240</v>
      </c>
    </row>
    <row r="6" spans="1:8" x14ac:dyDescent="0.2">
      <c r="A6" s="20">
        <v>5</v>
      </c>
      <c r="B6" s="16" t="s">
        <v>18</v>
      </c>
      <c r="C6" s="16" t="s">
        <v>19</v>
      </c>
      <c r="D6" s="18" t="s">
        <v>5</v>
      </c>
      <c r="E6" s="8">
        <v>2000</v>
      </c>
      <c r="F6" s="1">
        <v>168</v>
      </c>
      <c r="G6" s="19">
        <f t="shared" si="0"/>
        <v>336000</v>
      </c>
      <c r="H6" s="14">
        <v>168</v>
      </c>
    </row>
  </sheetData>
  <autoFilter ref="A1:H3">
    <sortState ref="A2:V79">
      <sortCondition sortBy="cellColor" ref="B1:B79" dxfId="0"/>
    </sortState>
  </autoFilter>
  <pageMargins left="0.31496062992125984" right="0.31496062992125984" top="0.74803149606299213" bottom="0.74803149606299213" header="0.31496062992125984" footer="0.31496062992125984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2023-03-27T08:14:51Z</dcterms:modified>
</cp:coreProperties>
</file>