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8\Exchange\2023\375\ЗЦП\14. ИМН и расходники\"/>
    </mc:Choice>
  </mc:AlternateContent>
  <bookViews>
    <workbookView xWindow="0" yWindow="0" windowWidth="28800" windowHeight="13020"/>
  </bookViews>
  <sheets>
    <sheet name="Лист1" sheetId="1" r:id="rId1"/>
  </sheets>
  <definedNames>
    <definedName name="_xlnm._FilterDatabase" localSheetId="0" hidden="1">Лист1!$A$5:$G$5</definedName>
  </definedNames>
  <calcPr calcId="162913" refMode="R1C1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6" i="1" l="1"/>
</calcChain>
</file>

<file path=xl/sharedStrings.xml><?xml version="1.0" encoding="utf-8"?>
<sst xmlns="http://schemas.openxmlformats.org/spreadsheetml/2006/main" count="42" uniqueCount="31">
  <si>
    <t>Тех характеристика</t>
  </si>
  <si>
    <t>Ед.изм</t>
  </si>
  <si>
    <t>Цена</t>
  </si>
  <si>
    <t>Кол-во</t>
  </si>
  <si>
    <t>Сумма</t>
  </si>
  <si>
    <t>Приложение 1</t>
  </si>
  <si>
    <t>№ лотов</t>
  </si>
  <si>
    <t>Наименование товара</t>
  </si>
  <si>
    <t>шт</t>
  </si>
  <si>
    <t xml:space="preserve"> Изделий медицинкого назначения</t>
  </si>
  <si>
    <t>Ёмкость полимерная одноразовая стерильная для магнитоконтрастного вещества</t>
  </si>
  <si>
    <t xml:space="preserve">Ёмкости (шприцы) полимерные для магнитоконтрастных веществ и физиологического раствора, к инъекторной системе для МРТ.
Объем шприца для набора контрастного вещества – 65 мл.
Объем шприца для набора физиологического раствора – 115 мл.
Не содержит латекса.
Состав:
- шприц с поршнем для контрастного вещества
- шприц с поршнем для физиологического раствора
- большая игла для заполнения контрастным веществом
- малая игла для заполнения физиологическим раствором
- магистраль низкого давления с обратным клапаном
Наличие индикаторов в форме эллипсов на поверхности ёмкостей для зрительного контроля заполняемости шприцов контрастом и физ.раствором. 
Максимальное расчётное давление, не менее – 350 psi / 2410 кПа.
Предельная скорость введения контрастного вещества, не менее – 10,0 мл/с.
Срок годности с момента даты стерилизации, не менее – 5 лет
Стерилизация – фабричная.
Индивидуальная упаковка, стерильная.
Поставщик должен предоставить копию регистрационного удостоверения изделия.
</t>
  </si>
  <si>
    <t>Редуктор для баллонов O2 предназначен для снижения давления с макс. 200 бар* (давление в баллоне) до давления на выходе 4,5 бар (прирасходе: 55 Л/мин). С помощью дополнительного дозатоpа O2 можно пошагово pегyлиpовать pасxод газа (макс.15 Л/мин).
Редyктоp пpедназначен для использования:
– в клиниках
– в службах неотложной медицинской помощи
– в наземных и воздушных транспортных средствах.
Рабочие характеристики
Конструкция Одноступенчатый
поршневой редуктор
давления
Макс. давление на входе-200 бар (2900 psi)
Ном. давление на выходе -4,5 ±0,5 бар (65,3 ±7,3 psi)
Макс. давление на выходе 5,5 бар (79,7 psi) при скоро-
сти потока 0 л/мин
Макс. скорость потока-150 л/мин при давлении на
входе не менее 30 бар (435 psi)</t>
  </si>
  <si>
    <t>Редуктор</t>
  </si>
  <si>
    <t>Ларингеальная маска, стандартная, размер 2,3,4,5 (вес пациента от 10 до 20кг, от 30 до 50кг, от 50 до 70кг, от 70 и более кг)</t>
  </si>
  <si>
    <t>Ларингеальная маска , размер 2,3,4,5 (вес пациента от 10 до 20кг, от 30 до 50кг, от 50 до 70кг, от 70 и более кг) с манжетой резистентной к закиси азота, анатомической формы с низкофрикционным концом. На корпусе воздуховода отображается информация о размере маски, массе пациента (определяет размер), объёме шприца для надутия манжеты. Линия раздувания манжеты интегрирована в стенку воздуховода. Клапан-индикатор подкачивания и определения состояния манжеты снабжен депрессором красного цвета (цвет определяет тип маски) для выравнивания давления в манжете. Прозрачный воздуховод с жестким проксимальным коннектором 15М для подсоединения дыхательного контура.
Материал: имплантационный нетоксичный ПВХ.
Упаковка: индивидуальная, стерильная.
Срок стерильности (срок гарантии): 3 года от даты выпуска.</t>
  </si>
  <si>
    <t>Интубационный буж размер 10 Fr (наружний диаметр 3,3 мм, длина 700 мм), размер 15 Fr (наружний диаметр 5,0 мм, длина 700 мм)</t>
  </si>
  <si>
    <t xml:space="preserve">Буж для проведения эндотрахеальных трубок, размер 10Fr, 15Fr
- проводник для проведения эндотрахеальных трубок с внутренним диаметром не менее   3,5 мм, 5мм,. Диаметр 10Fr, 15Fr (3,3 мм-5мм) Длина не менее 69 см. Маркировка длины проводника через 10, 20, 30. 40 см. Дистальные и проксимальные концы закруглены, атравматичны. Отсутствие металлических частей (возможность использования в условиях МРТ). На упаковку и непосредственно на проводник насены данные: наименование производителя и наименования торговой марки (в соответствии с данными регистрационного удостоверения), диаметр проводника в миллиметрах и во френчах, знак о запрете повторного использования. Поставляется в индивидуальной стерильной упаковке. Срок стерильности (годности) не менее 3-х лет.
</t>
  </si>
  <si>
    <t>Совместимый с проводником пищеводный, пилорический, толстокишечный и биллиарный баллон для дилатации. Функция дилатации в разных размерах. Закругленные кончики баллонов.Прозрачный материал. Центральный маркер в баллоне/ Рентгеноконтрастные метки (Проксмальный и дистальный концы). Быстрое время введения и извлечения. Предустановленный проводник 0.035″”. Рабочая длина: 2400 мм. Длина баллона 65 мм. Диаметр раздувания: 8,5 - 9,5 - 10.5 мм</t>
  </si>
  <si>
    <t>Совместимый с проводником пищеводный, пилорический, толстокишечный и биллиарный баллон для дилатации. Функция дилатации в разных размерах. Закругленные кончики баллонов.Прозрачный материал. Центральный маркер в баллоне/ Рентгеноконтрастные метки (Проксмальный и дистальный концы). Быстрое время введения и извлечения. Предустановленный проводник 0.035″”. Рабочая длина: 2400 мм. Длина баллона 55мм. Диаметр раздувания: 13,5 - 14,5 - 15,5мм</t>
  </si>
  <si>
    <t>Совместимый с проводником пищеводный, пилорический, толстокишечный и биллиарный баллон для дилатации. Функция дилатации в разных размерах. Закругленные кончики баллонов.Прозрачный материал. Центральный маркер в баллоне/ Рентгеноконтрастные метки (Проксмальный и дистальный концы). Быстрое время введения и извлечения. Предустановленный проводник 0.035″”. Рабочая длина: 2400 мм. Длина баллона 55 мм. Диаметр раздувания: 16- 17 - 18 мм</t>
  </si>
  <si>
    <t>Инфляционное устройство для баллонного дилататора</t>
  </si>
  <si>
    <t xml:space="preserve">Баллон для дилатации, рабочая длина 2400мм,
для канала 2,8 мм. Длина баллона 65 мм. Диаметр раздувания: 8,5 - 9,5 - 10.5 мм
</t>
  </si>
  <si>
    <t xml:space="preserve">Баллон для дилатации, рабочая длина 2400мм,
для канала 2,8 мм. Длина баллона 55мм. Диаметр раздувания: 13,5 - 14,5 - 15,5мм
</t>
  </si>
  <si>
    <t xml:space="preserve">Баллон для дилатации, рабочая длина 2400мм,
для канала 2,8 мм. Длина баллона 55 мм. Диаметр раздувания: 16- 17 - 18 мм
</t>
  </si>
  <si>
    <t xml:space="preserve">Ручка для раздувания баллонов для дилатации 1 шт.
Совместимость с баллонами для дилатации Наличие
Возможность раздувать и сдувать дилятационные баллоны Наличие
Возможное создаваемое давление 15 атм
Объем шприца 60 мл
Стерильность  Наличие
Измерительная шкала на шприце Наличие
Закручивающийся коннектор к разъему баллона Наличие
Контролирующий манометр Наличие
Трехходовый клапан Наличие
</t>
  </si>
  <si>
    <t>Соединительный набор (гибкие трубки для подвода и выхода воды)</t>
  </si>
  <si>
    <t>Соединительный набор для Устройства для очистки эндоскопов SCOPE BUDDY. Комплект должен состоять из силиконовых трубок разной длины. В комплекте должны быть трубка для забора воды с металлической сеткой круглой формы, комплект трубок для подключения к каналам эндоскопа на 2 вывода, на 3 вывода и на 4 вывода. Также, трубка-удлинитель для одной из линий подачи и трубка для подключения к люерному каналу.</t>
  </si>
  <si>
    <t>Отделяемая эмболизационная спираль 0,018"</t>
  </si>
  <si>
    <t xml:space="preserve">Спирали эмболизационные отделяемые с синтетическими волокнами для эндоваскулярных манипуляций, включают в себя спираль, изготовленную из сплава платины и вольфрама, механически прикрепленную к доставляющему проводнику. Эта конструкция находится в интродьюсере. Применяются для прекращения или ограничения кровотока на отдельных участках периферической сосудистой системы. Форма спирали и закрепленные на ней волокна, которые обеспечивают закупоривание, предназначены для стимулирования тромбообразования и эффективной эмболизации. Спираль имеет синтетические волокна для большей тромбогенности, пучки волокон из полиэстера, закрепленные на первичной платиновой спирали. Спираль отделяемая включает эмболизирующую спираль с разъемным проводником, интродьюсером и ротационным гемостатическим клапаном (RHV). Спирали доступны в 2 формах — 2D и Diamond. Спирали должны вводится под флюороскопическим контролем через микрокатетер с внутренним диаметром 0,021 дюймов (0,53 мм) с одним или двумя рентгеноконтрастными маркерами. Диаметр нити спирали- 0.018''. Материал спирали- Платина. Жесткость- Стандартная. Тромбогенный агент- Синтетическое волокно Dacron. 
Размеры: 2mm х 4cm, 2 mm х 6 cm, 3 mm х 6 cm, 3 mm х 12 cm, 4 mm х 8 cm, 4 mm х 15 cm, 5 mm х 8 cm, 5 mm х 15 cm, 6 mm х 10 cm, 6 mm х 20 cm, 8 mm х 20 cm, 10 mm х 20 cm,10 mm х 30 cm, 12 mm х 20 cm, 12 mm х 30 cm, 14 mm х 20 cm, 14 mm х 30 cm; 10 mm х 50 cm, 14 mm х 50 cm, 18 mm х 50 cm, 20 mm х 50cm, 22 mm х 60 cm; 2 mm х 3 mm х 2.3 cm. 2 mm х 4 mm х 4.1 cm, 2 mm х 5 mm х 5.8 cm, 2 mm х 6 mm х 8 cm.
Совместимость с микрокатетером-0.021''. 
Механизм отделения- Фиксирующие разъемные рычаги: репозиционирование спирали возможно до момента выхода из катетера. Конфигурация-2D, Diamond.
</t>
  </si>
  <si>
    <t>Рулон индикаторный для контроля медицинской паровой стерилизации марки DGM Steriguard (класс 1)20мм*50м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</si>
</sst>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RotisSansSerif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8" fillId="0" borderId="0"/>
    <xf numFmtId="0" fontId="10" fillId="0" borderId="0"/>
    <xf numFmtId="0" fontId="3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2" xfId="4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3"/>
    <cellStyle name="Обычный 6" xfId="2"/>
    <cellStyle name="Обычный_Склад 200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topLeftCell="A14" zoomScale="115" zoomScaleNormal="115" workbookViewId="0">
      <selection activeCell="F15" sqref="F15"/>
    </sheetView>
  </sheetViews>
  <sheetFormatPr defaultColWidth="9.140625" defaultRowHeight="15"/>
  <cols>
    <col min="1" max="1" width="7.7109375" style="1" customWidth="1"/>
    <col min="2" max="2" width="28.42578125" style="22" customWidth="1"/>
    <col min="3" max="3" width="71.7109375" style="21" customWidth="1"/>
    <col min="4" max="4" width="10.140625" style="1" customWidth="1"/>
    <col min="5" max="5" width="11.140625" style="6" customWidth="1"/>
    <col min="6" max="6" width="13" style="9" customWidth="1"/>
    <col min="7" max="7" width="17.42578125" style="10" customWidth="1"/>
    <col min="8" max="8" width="9.140625" style="1" customWidth="1"/>
    <col min="9" max="9" width="10.28515625" style="1" bestFit="1" customWidth="1"/>
    <col min="10" max="10" width="11.28515625" style="1" customWidth="1"/>
    <col min="11" max="16384" width="9.140625" style="1"/>
  </cols>
  <sheetData>
    <row r="1" spans="1:7">
      <c r="D1" s="35" t="s">
        <v>5</v>
      </c>
      <c r="E1" s="35"/>
      <c r="F1" s="35"/>
      <c r="G1" s="35"/>
    </row>
    <row r="2" spans="1:7">
      <c r="D2" s="2"/>
      <c r="E2" s="4"/>
      <c r="F2" s="7"/>
      <c r="G2" s="8"/>
    </row>
    <row r="3" spans="1:7" ht="15.75">
      <c r="B3" s="23"/>
      <c r="C3" s="36" t="s">
        <v>9</v>
      </c>
      <c r="D3" s="37"/>
      <c r="E3" s="37"/>
    </row>
    <row r="4" spans="1:7" ht="9.75" customHeight="1">
      <c r="B4" s="23"/>
      <c r="C4" s="30"/>
      <c r="D4" s="3"/>
      <c r="E4" s="5"/>
    </row>
    <row r="5" spans="1:7" ht="33" customHeight="1">
      <c r="A5" s="11" t="s">
        <v>6</v>
      </c>
      <c r="B5" s="12" t="s">
        <v>7</v>
      </c>
      <c r="C5" s="12" t="s">
        <v>0</v>
      </c>
      <c r="D5" s="11" t="s">
        <v>1</v>
      </c>
      <c r="E5" s="13" t="s">
        <v>3</v>
      </c>
      <c r="F5" s="14" t="s">
        <v>2</v>
      </c>
      <c r="G5" s="14" t="s">
        <v>4</v>
      </c>
    </row>
    <row r="6" spans="1:7" ht="273" customHeight="1">
      <c r="A6" s="15">
        <v>1</v>
      </c>
      <c r="B6" s="16" t="s">
        <v>10</v>
      </c>
      <c r="C6" s="16" t="s">
        <v>11</v>
      </c>
      <c r="D6" s="17" t="s">
        <v>8</v>
      </c>
      <c r="E6" s="18">
        <v>50</v>
      </c>
      <c r="F6" s="19">
        <v>24890</v>
      </c>
      <c r="G6" s="19">
        <f>E6*F6</f>
        <v>1244500</v>
      </c>
    </row>
    <row r="7" spans="1:7" ht="229.5">
      <c r="A7" s="20">
        <v>2</v>
      </c>
      <c r="B7" s="16" t="s">
        <v>13</v>
      </c>
      <c r="C7" s="16" t="s">
        <v>12</v>
      </c>
      <c r="D7" s="17" t="s">
        <v>8</v>
      </c>
      <c r="E7" s="18">
        <v>3</v>
      </c>
      <c r="F7" s="19">
        <v>318300</v>
      </c>
      <c r="G7" s="19">
        <f t="shared" ref="G7:G16" si="0">E7*F7</f>
        <v>954900</v>
      </c>
    </row>
    <row r="8" spans="1:7" ht="153">
      <c r="A8" s="20">
        <v>3</v>
      </c>
      <c r="B8" s="24" t="s">
        <v>14</v>
      </c>
      <c r="C8" s="24" t="s">
        <v>15</v>
      </c>
      <c r="D8" s="17" t="s">
        <v>8</v>
      </c>
      <c r="E8" s="18">
        <v>20</v>
      </c>
      <c r="F8" s="19">
        <v>5200</v>
      </c>
      <c r="G8" s="19">
        <f t="shared" si="0"/>
        <v>104000</v>
      </c>
    </row>
    <row r="9" spans="1:7" ht="140.25">
      <c r="A9" s="15">
        <v>4</v>
      </c>
      <c r="B9" s="26" t="s">
        <v>16</v>
      </c>
      <c r="C9" s="26" t="s">
        <v>17</v>
      </c>
      <c r="D9" s="27" t="s">
        <v>8</v>
      </c>
      <c r="E9" s="28">
        <v>10</v>
      </c>
      <c r="F9" s="29">
        <v>5500</v>
      </c>
      <c r="G9" s="19">
        <f t="shared" si="0"/>
        <v>55000</v>
      </c>
    </row>
    <row r="10" spans="1:7" ht="76.5">
      <c r="A10" s="20">
        <v>5</v>
      </c>
      <c r="B10" s="16" t="s">
        <v>22</v>
      </c>
      <c r="C10" s="25" t="s">
        <v>18</v>
      </c>
      <c r="D10" s="17" t="s">
        <v>8</v>
      </c>
      <c r="E10" s="18">
        <v>1</v>
      </c>
      <c r="F10" s="19">
        <v>207000</v>
      </c>
      <c r="G10" s="19">
        <f t="shared" si="0"/>
        <v>207000</v>
      </c>
    </row>
    <row r="11" spans="1:7" ht="76.5">
      <c r="A11" s="20">
        <v>6</v>
      </c>
      <c r="B11" s="16" t="s">
        <v>23</v>
      </c>
      <c r="C11" s="25" t="s">
        <v>19</v>
      </c>
      <c r="D11" s="17" t="s">
        <v>8</v>
      </c>
      <c r="E11" s="18">
        <v>1</v>
      </c>
      <c r="F11" s="19">
        <v>207000</v>
      </c>
      <c r="G11" s="19">
        <f t="shared" si="0"/>
        <v>207000</v>
      </c>
    </row>
    <row r="12" spans="1:7" ht="76.5">
      <c r="A12" s="15">
        <v>7</v>
      </c>
      <c r="B12" s="16" t="s">
        <v>24</v>
      </c>
      <c r="C12" s="25" t="s">
        <v>20</v>
      </c>
      <c r="D12" s="17" t="s">
        <v>8</v>
      </c>
      <c r="E12" s="18">
        <v>1</v>
      </c>
      <c r="F12" s="19">
        <v>207000</v>
      </c>
      <c r="G12" s="19">
        <f t="shared" si="0"/>
        <v>207000</v>
      </c>
    </row>
    <row r="13" spans="1:7" ht="140.25">
      <c r="A13" s="31">
        <v>8</v>
      </c>
      <c r="B13" s="32" t="s">
        <v>21</v>
      </c>
      <c r="C13" s="33" t="s">
        <v>25</v>
      </c>
      <c r="D13" s="27" t="s">
        <v>8</v>
      </c>
      <c r="E13" s="28">
        <v>1</v>
      </c>
      <c r="F13" s="29">
        <v>62000</v>
      </c>
      <c r="G13" s="19">
        <f t="shared" si="0"/>
        <v>62000</v>
      </c>
    </row>
    <row r="14" spans="1:7" ht="81" customHeight="1">
      <c r="A14" s="20">
        <v>9</v>
      </c>
      <c r="B14" s="34" t="s">
        <v>26</v>
      </c>
      <c r="C14" s="25" t="s">
        <v>27</v>
      </c>
      <c r="D14" s="17" t="s">
        <v>8</v>
      </c>
      <c r="E14" s="18">
        <v>1</v>
      </c>
      <c r="F14" s="19">
        <v>210000</v>
      </c>
      <c r="G14" s="19">
        <f t="shared" si="0"/>
        <v>210000</v>
      </c>
    </row>
    <row r="15" spans="1:7" ht="318.75">
      <c r="A15" s="15">
        <v>10</v>
      </c>
      <c r="B15" s="40" t="s">
        <v>28</v>
      </c>
      <c r="C15" s="40" t="s">
        <v>29</v>
      </c>
      <c r="D15" s="31" t="s">
        <v>8</v>
      </c>
      <c r="E15" s="41">
        <v>5</v>
      </c>
      <c r="F15" s="42">
        <v>300000</v>
      </c>
      <c r="G15" s="19">
        <f t="shared" si="0"/>
        <v>1500000</v>
      </c>
    </row>
    <row r="16" spans="1:7" ht="51">
      <c r="A16" s="39">
        <v>11</v>
      </c>
      <c r="B16" s="34" t="s">
        <v>30</v>
      </c>
      <c r="C16" s="38" t="s">
        <v>30</v>
      </c>
      <c r="D16" s="34" t="s">
        <v>8</v>
      </c>
      <c r="E16" s="34">
        <v>20</v>
      </c>
      <c r="F16" s="43">
        <v>2325</v>
      </c>
      <c r="G16" s="19">
        <f t="shared" si="0"/>
        <v>46500</v>
      </c>
    </row>
  </sheetData>
  <autoFilter ref="A5:G5"/>
  <mergeCells count="2">
    <mergeCell ref="D1:G1"/>
    <mergeCell ref="C3:E3"/>
  </mergeCells>
  <pageMargins left="0.31496062992125984" right="0.31496062992125984" top="0.35433070866141736" bottom="0.35433070866141736" header="0.31496062992125984" footer="0.31496062992125984"/>
  <pageSetup paperSize="9" scale="6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6</cp:lastModifiedBy>
  <cp:lastPrinted>2023-06-21T11:11:53Z</cp:lastPrinted>
  <dcterms:created xsi:type="dcterms:W3CDTF">2022-01-27T02:55:57Z</dcterms:created>
  <dcterms:modified xsi:type="dcterms:W3CDTF">2023-07-27T05:43:33Z</dcterms:modified>
</cp:coreProperties>
</file>