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16. ЛС и ИМН, рагенты доп.заявка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Лист1!$A$5:$G$5</definedName>
  </definedNames>
  <calcPr calcId="152511" refMode="R1C1"/>
</workbook>
</file>

<file path=xl/calcChain.xml><?xml version="1.0" encoding="utf-8"?>
<calcChain xmlns="http://schemas.openxmlformats.org/spreadsheetml/2006/main">
  <c r="G27" i="1" l="1"/>
  <c r="G28" i="1"/>
  <c r="G26" i="1"/>
  <c r="G25" i="1"/>
  <c r="G24" i="1" l="1"/>
  <c r="G23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6" i="1"/>
</calcChain>
</file>

<file path=xl/sharedStrings.xml><?xml version="1.0" encoding="utf-8"?>
<sst xmlns="http://schemas.openxmlformats.org/spreadsheetml/2006/main" count="78" uniqueCount="60">
  <si>
    <t>Тех характеристика</t>
  </si>
  <si>
    <t>Ед.изм</t>
  </si>
  <si>
    <t>Цена</t>
  </si>
  <si>
    <t>Кол-во</t>
  </si>
  <si>
    <t>Сумма</t>
  </si>
  <si>
    <t>Приложение 1</t>
  </si>
  <si>
    <t>№ лотов</t>
  </si>
  <si>
    <t>Наименование товара</t>
  </si>
  <si>
    <t>Атропин сульфат</t>
  </si>
  <si>
    <t>раствор для инъекций 0,1%/мл, 1 мл</t>
  </si>
  <si>
    <t>амп</t>
  </si>
  <si>
    <t>Кальция глюконат</t>
  </si>
  <si>
    <t>100 мг /5 мл</t>
  </si>
  <si>
    <t xml:space="preserve">Протамин сульфат 1%, 50000 ед/5 мл </t>
  </si>
  <si>
    <t xml:space="preserve"> 1%, 50000 ед/5 мл </t>
  </si>
  <si>
    <t>фл</t>
  </si>
  <si>
    <t>Панкреатин*</t>
  </si>
  <si>
    <t>капсулы, 25000 ЕД</t>
  </si>
  <si>
    <t>капсула</t>
  </si>
  <si>
    <t>Пентоксифиллин</t>
  </si>
  <si>
    <t>раствор для инъекций 2%, 5 мл</t>
  </si>
  <si>
    <t>ампула</t>
  </si>
  <si>
    <t>Сакубитрил /валсартан</t>
  </si>
  <si>
    <t>таблетка 100 мг</t>
  </si>
  <si>
    <t>таб</t>
  </si>
  <si>
    <t>таблетка 50 мг</t>
  </si>
  <si>
    <t>пакетик</t>
  </si>
  <si>
    <t xml:space="preserve">Эдоксабан </t>
  </si>
  <si>
    <t>таблетка 60 мг</t>
  </si>
  <si>
    <t>Вода для инекций 400 мл</t>
  </si>
  <si>
    <t>400 мл</t>
  </si>
  <si>
    <t xml:space="preserve">Рингер для инфузий </t>
  </si>
  <si>
    <t xml:space="preserve">Хлоргексидин </t>
  </si>
  <si>
    <t>2% 100 мл</t>
  </si>
  <si>
    <t>Трубка эндотрахеальная с манжетой №7,0</t>
  </si>
  <si>
    <t>Набор для катетеризации центральной вены одноканальный Mono</t>
  </si>
  <si>
    <t>штука</t>
  </si>
  <si>
    <t>Трубка пациента  320 см с двумя обратными клапанами XD 2045</t>
  </si>
  <si>
    <t>Трубка пациента, подходящая для всех инжекторов поколений  XD 200х. Используется для любого количества инъекций, вводимых одному пациенту, смена и выброс после каждого пациента. Длина 320см. 2 клапана, предотвращающих обратеый ток жидкости. Проверена на прочность по выдерживанию давления и на совместимость с КВ. Апирогенная. Без латекса.</t>
  </si>
  <si>
    <t>Трубка эндотрахеальная неармированная с манжетой  №7,0</t>
  </si>
  <si>
    <t>Однопросветный Центральный Венозный Катетер.  Материал катетера - термопластичный рентгенконтрастный полиуретан, мягкий атравматичный кончик (из полиуретана более мягкого по шкале твердости, чем тело катетера). Длина - 16, 20 см; Диаметр - 14, 16 Ga.Проводник 0,032 дюйм Х 45, 60см; (прямой гибкий и J образный кончики);  фиксатор катетера мягкий; пункционная игла 18Ga / 6.35 cм; шприц 5 мл; сосудистый расширитель; фиксатор катетера жесткий; Зажим катетера.  Возможность поставки с антибактериальным покрытием хлоргексидина / сульфадиазина серебра.   Размер и тип катетера по заявке Заказчика.</t>
  </si>
  <si>
    <t>Шприц 50 мл</t>
  </si>
  <si>
    <t>Объем 50мл. Без иглы.
Легко скользящая накладка поршня с двумя уплотнительными кольцами не содержит натурального латекса и изготовлена из синтетических материалов. 
- Минимальный остаточный объем, нестираемая четкая градуировка. 
- Герметичное и надежное винтовое соединение Люер лок.
- Точное выполнение  пусковых параметров и равномерность инфузии.
- Исключительные характеристики скольжения поршня.
- Цилиндр и плунжер изготовлены из полипропилена.</t>
  </si>
  <si>
    <t>Смесь для энтерального питания</t>
  </si>
  <si>
    <t>специализированный продукт для энтерального питания энерджи по 500 мл</t>
  </si>
  <si>
    <t>сухая смесь стерилизованный специализированный для диетического лечебного энтерального питания по 1000 мл</t>
  </si>
  <si>
    <t xml:space="preserve">Оксид азота, медицинский газ, сжатый 800 ppm (об./об.)     </t>
  </si>
  <si>
    <t xml:space="preserve">Идентификация химического вещества 
Наименования продукта: Монооксид азота в азоте 
Область применения: Ингаляционное применение в медицине
1. Состав вещества 
Активное вещество: монооксид азота.
Концентрация активного вещества: не более 800 м.д.
Отклонение концентрации: не более 1%.
Балансовое вещество: азот.
2. Физические характеристики вещества 
Физическое состояние: сжатый газ.
Температура вспышки: невоспламеняющийся газ.
Вид: бесцветный газ.
Запах: слабый сладковатый запах.
Вес: полный баллон должен весить не более 15 кг.
Плотность при комнатной температуре (20 0С) и атмосферном давлении, не менее 1,1527 кг/м3.
3. Физические характеристики баллонов 
Водяной объем: не менее 10 литров.
Высота баллона с краном (для совместимости с имеющимися стойками): не менее 90 см и не более 96,5 см.
Давление заполнения: не менее 130 и не более 160 бар. Подсоединительные размеры (для совместимости с имеющимися редукторами): DIN 477 № 14, резьба внешняя левая, М19 х 1,5.
</t>
  </si>
  <si>
    <t xml:space="preserve">Одноразовый набор трубок и адаптеров для ингаляций окиси азота для взрослых / педиатрических и неонатальных пациентов. Состав набора: 1. Фрагмент вдыхательной ветви дыхательного контура – гофрированная трубка из PE-LD полиэтилена, диаметром 22 мм и длиной 400 мм / диаметром 10-15 мм и длиной 400 мм. 2. Два T-образные коннекторы из PE-LD полиэтилена, подключаемые к фрагменту вдыхательной ветви дыхательного контура.    3. Два угловых коннектора (90°) из PE-LD полиэтилена, для подключения боковых ветвей набора к трубке для отбора пробы и для подачи газовой смеси. 4. Трубка для отбора проб. Гибкая пластиковая трубка из матового прозрачного PE-LD полиэтилена, диаметром 5 мм и длиной 2520 мм с интегрированным антибактериальным фильтром.  5. Двухсторонний адаптер. Адаптер предназначен для соединения вдыхательной ветви контура вентилятора пациента и фрагмента вдыхательной ветви дыхательного контура.  6. Трубка для подачи газовой смеси. Гибкая пластиковая трубка из полностью прозрачного PE-LD полиэтилена, диаметром 5 мм и длиной 1830 мм, с интегрированным антибактериальным фильтром и мягким силиконовым наконечником для подключения к регулятору потока газовой смеси. Все изделия набора не содержат латекса.  </t>
  </si>
  <si>
    <t>Тест- полоски CYBOW-11M (100 шт в упаковке) для Системы анализа мочи CYBOW Reader 300</t>
  </si>
  <si>
    <t>Тест- полоски CYBOW-11M (100 шт в упаковке) для Системы анализа мочи CYBOW Reader 300. Реагентные индикаторные полоски – это тест-полоски типа «погрузил и считал», предназначенные только для диагностического использования in vitro для тестирования показателей в моче.  Данные полосок можно считывать визуально. Их также можно считывать инструментально с помощью химических анализаторов мочи- Системы анализа мочи CYBOW Reader 300, в комплекте,
DFI Co. Ltd., Республика Корея.  Добавление анализатора мочи к процессу анализа мочи позволяет стандартизировать и повысить эффективность анализа мочи за счет устранения потенциальных источников ошибок, связанных с визуальным считыванием тест-полосок, таких как неправильное освещение на рабочем месте, различия в распознавании цветов у пользователя или различные периоды времени, когда считываются значения
Тест-полоски для анализа мочи являются многопараметрическими полосками для определения 11 параметров: удельного веса, pH, лейкоцитов, нитритов, белков, глюкозы, кетонов, уробилиногена, билирубина и крови в моче. Также определяется Аскорбиновая кислота (витамин С). Тест-полосы выполнены путем нанесения тестовых реагентных зон  (сухая химия) на из высококачественный пластик. Тестируемая зона и чувствительность (специфичность) : Уробилиноген: 2 ЭЕ/дл (уробилиноген) , Глюкоза: 100 мг/дл (глюкоза) , Билирубин: 1 мг/дл (билирубин) , Кетоны: 5 мг/дл (ацетоуксусная кислота) , Кровь: 10 эритроцитов/мкл (0,03 мг/дл гемоглобина, целые эритроциты), Белок: 10-15 мг/дл (альбумин) , Нитриты: 0,05 мг/дл (нитритный ион) , Лейкоциты: 20-25 лейкоцитов/мкл (целые и лизированные лейкоциты) , Аскорбиновая кислота: 20 мг / дл (аскорбиновая кислота) . Комплект поставки: 100 тест-полосок в упаковке. Упаковка: Туба с блоками цветовой диаграммы, напечатанной на этикетке флакона для визуальной оценки.</t>
  </si>
  <si>
    <t>Тест-полоски для определения Д-димера Roche Cardiac D-Dimer 10 Tests (cobas)</t>
  </si>
  <si>
    <t xml:space="preserve">Назначение Количественный иммунологический тест для определения d-димера в
гепаринизированной венозной крови для использования при работе с инструментом cobas h 232. Реагенты В одном тесте содержатся: Биотинилированное мышиное моноклональное антитело к d‑димеру ≥ 1.0 мкг Меченое золотом мышиное моноклональное антитело к d‑димеру
≥ 1.0 мкг Буфер и нереактивные компоненты ≥ 2.8 мг. Объем образцов: 150 мкл Состав набора 10тест полосок и 1 чип с кодом. Хранение и стабильность До истечения срока, указанного на упаковке, при 2‑8 °C. До 1 недели при комнатной температуре (15-25 °C). Тест можно использовать сразу после его извлечения из холодильника. Тест следует использовать в течение 15 минут после вскрытия пакета. Стабильность образца: 8 часов при комнатной температуре. Не
помещайте образец в холодильник и не замораживайте его.
</t>
  </si>
  <si>
    <t xml:space="preserve">ANA 12 Line Dot </t>
  </si>
  <si>
    <t>Иммунодотинговый анализ для качественного определения антител IgG к ядерным и цитоплазматическим антигенам в человеческой сыворотке или плазме, 20 тест полосок,4289</t>
  </si>
  <si>
    <t>Anti- Phospholipid 10Dot</t>
  </si>
  <si>
    <t>Иммунодотинговый анализ для определения IgG или IgM-антител фосфолипидам 
и ß2-гликопротеинов I в сыворотки крови человека, 20 тест полосок, 5012</t>
  </si>
  <si>
    <t>уп</t>
  </si>
  <si>
    <t>Контур дыхательный для аппарата (NO) (взрослый)</t>
  </si>
  <si>
    <t xml:space="preserve"> Лекарственные средства, набор реагентов и изделий медицинкого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</si>
</sst>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3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1" fillId="0" borderId="2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2" borderId="2" xfId="5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2" borderId="2" xfId="7" applyFont="1" applyFill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5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0" borderId="2" xfId="5" applyFont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7" applyFont="1" applyBorder="1" applyAlignment="1">
      <alignment horizontal="left" vertical="center" wrapText="1"/>
    </xf>
    <xf numFmtId="0" fontId="14" fillId="0" borderId="2" xfId="7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</cellXfs>
  <cellStyles count="9">
    <cellStyle name="Обычный" xfId="0" builtinId="0"/>
    <cellStyle name="Обычный 10 2" xfId="8"/>
    <cellStyle name="Обычный 2" xfId="1"/>
    <cellStyle name="Обычный 3" xfId="3"/>
    <cellStyle name="Обычный 3 2" xfId="7"/>
    <cellStyle name="Обычный 5" xfId="6"/>
    <cellStyle name="Обычный 6" xfId="2"/>
    <cellStyle name="Обычный_Лист1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topLeftCell="A26" zoomScale="115" zoomScaleNormal="115" workbookViewId="0">
      <selection activeCell="G26" sqref="G26"/>
    </sheetView>
  </sheetViews>
  <sheetFormatPr defaultColWidth="9.140625" defaultRowHeight="15"/>
  <cols>
    <col min="1" max="1" width="7.7109375" style="1" customWidth="1"/>
    <col min="2" max="2" width="37.28515625" style="42" customWidth="1"/>
    <col min="3" max="3" width="50.5703125" style="21" customWidth="1"/>
    <col min="4" max="4" width="10.42578125" style="1" customWidth="1"/>
    <col min="5" max="5" width="20.140625" style="37" customWidth="1"/>
    <col min="6" max="6" width="13" style="33" customWidth="1"/>
    <col min="7" max="7" width="17.42578125" style="33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>
      <c r="D1" s="16" t="s">
        <v>5</v>
      </c>
      <c r="E1" s="16"/>
      <c r="F1" s="16"/>
      <c r="G1" s="16"/>
    </row>
    <row r="2" spans="1:7">
      <c r="D2" s="2"/>
      <c r="E2" s="32"/>
      <c r="G2" s="34"/>
    </row>
    <row r="3" spans="1:7" ht="15.75">
      <c r="B3" s="43"/>
      <c r="C3" s="17" t="s">
        <v>59</v>
      </c>
      <c r="D3" s="17"/>
      <c r="E3" s="17"/>
    </row>
    <row r="4" spans="1:7" ht="9.75" customHeight="1">
      <c r="B4" s="43"/>
      <c r="C4" s="22"/>
      <c r="D4" s="3"/>
      <c r="E4" s="35"/>
    </row>
    <row r="5" spans="1:7" ht="33" customHeight="1">
      <c r="A5" s="4" t="s">
        <v>6</v>
      </c>
      <c r="B5" s="5" t="s">
        <v>7</v>
      </c>
      <c r="C5" s="23" t="s">
        <v>0</v>
      </c>
      <c r="D5" s="4" t="s">
        <v>1</v>
      </c>
      <c r="E5" s="6" t="s">
        <v>3</v>
      </c>
      <c r="F5" s="7" t="s">
        <v>2</v>
      </c>
      <c r="G5" s="7" t="s">
        <v>4</v>
      </c>
    </row>
    <row r="6" spans="1:7" s="11" customFormat="1" ht="15.75" customHeight="1">
      <c r="A6" s="8">
        <v>1</v>
      </c>
      <c r="B6" s="44" t="s">
        <v>8</v>
      </c>
      <c r="C6" s="24" t="s">
        <v>9</v>
      </c>
      <c r="D6" s="12" t="s">
        <v>10</v>
      </c>
      <c r="E6" s="12">
        <v>360</v>
      </c>
      <c r="F6" s="14">
        <v>46</v>
      </c>
      <c r="G6" s="9">
        <f>E6*F6</f>
        <v>16560</v>
      </c>
    </row>
    <row r="7" spans="1:7" s="11" customFormat="1" ht="15.75" customHeight="1">
      <c r="A7" s="10">
        <v>2</v>
      </c>
      <c r="B7" s="44" t="s">
        <v>11</v>
      </c>
      <c r="C7" s="24" t="s">
        <v>12</v>
      </c>
      <c r="D7" s="12" t="s">
        <v>10</v>
      </c>
      <c r="E7" s="12">
        <v>150</v>
      </c>
      <c r="F7" s="14">
        <v>63.25</v>
      </c>
      <c r="G7" s="9">
        <f t="shared" ref="G7:G28" si="0">E7*F7</f>
        <v>9487.5</v>
      </c>
    </row>
    <row r="8" spans="1:7" s="11" customFormat="1" ht="15.75" customHeight="1">
      <c r="A8" s="10">
        <v>3</v>
      </c>
      <c r="B8" s="45" t="s">
        <v>13</v>
      </c>
      <c r="C8" s="25" t="s">
        <v>14</v>
      </c>
      <c r="D8" s="13" t="s">
        <v>15</v>
      </c>
      <c r="E8" s="13">
        <v>600</v>
      </c>
      <c r="F8" s="15">
        <v>1150</v>
      </c>
      <c r="G8" s="9">
        <f t="shared" si="0"/>
        <v>690000</v>
      </c>
    </row>
    <row r="9" spans="1:7" s="11" customFormat="1" ht="15.75" customHeight="1">
      <c r="A9" s="8">
        <v>4</v>
      </c>
      <c r="B9" s="46" t="s">
        <v>16</v>
      </c>
      <c r="C9" s="26" t="s">
        <v>17</v>
      </c>
      <c r="D9" s="13" t="s">
        <v>18</v>
      </c>
      <c r="E9" s="13">
        <v>1000</v>
      </c>
      <c r="F9" s="15">
        <v>76.09</v>
      </c>
      <c r="G9" s="9">
        <f t="shared" si="0"/>
        <v>76090</v>
      </c>
    </row>
    <row r="10" spans="1:7" s="11" customFormat="1" ht="15.75" customHeight="1">
      <c r="A10" s="10">
        <v>5</v>
      </c>
      <c r="B10" s="47" t="s">
        <v>19</v>
      </c>
      <c r="C10" s="27" t="s">
        <v>20</v>
      </c>
      <c r="D10" s="13" t="s">
        <v>21</v>
      </c>
      <c r="E10" s="13">
        <v>1000</v>
      </c>
      <c r="F10" s="15">
        <v>15.64</v>
      </c>
      <c r="G10" s="9">
        <f t="shared" si="0"/>
        <v>15640</v>
      </c>
    </row>
    <row r="11" spans="1:7" s="11" customFormat="1" ht="15.75" customHeight="1">
      <c r="A11" s="10">
        <v>6</v>
      </c>
      <c r="B11" s="47" t="s">
        <v>22</v>
      </c>
      <c r="C11" s="27" t="s">
        <v>23</v>
      </c>
      <c r="D11" s="13" t="s">
        <v>24</v>
      </c>
      <c r="E11" s="13">
        <v>1988</v>
      </c>
      <c r="F11" s="15">
        <v>450</v>
      </c>
      <c r="G11" s="9">
        <f t="shared" si="0"/>
        <v>894600</v>
      </c>
    </row>
    <row r="12" spans="1:7" s="11" customFormat="1" ht="15.75" customHeight="1">
      <c r="A12" s="8">
        <v>7</v>
      </c>
      <c r="B12" s="47" t="s">
        <v>22</v>
      </c>
      <c r="C12" s="27" t="s">
        <v>25</v>
      </c>
      <c r="D12" s="13" t="s">
        <v>24</v>
      </c>
      <c r="E12" s="13">
        <v>2352</v>
      </c>
      <c r="F12" s="15">
        <v>450</v>
      </c>
      <c r="G12" s="9">
        <f t="shared" si="0"/>
        <v>1058400</v>
      </c>
    </row>
    <row r="13" spans="1:7" s="11" customFormat="1" ht="34.5" customHeight="1">
      <c r="A13" s="10">
        <v>8</v>
      </c>
      <c r="B13" s="48" t="s">
        <v>43</v>
      </c>
      <c r="C13" s="28" t="s">
        <v>44</v>
      </c>
      <c r="D13" s="13" t="s">
        <v>26</v>
      </c>
      <c r="E13" s="13">
        <v>10</v>
      </c>
      <c r="F13" s="15">
        <v>2200</v>
      </c>
      <c r="G13" s="9">
        <f t="shared" si="0"/>
        <v>22000</v>
      </c>
    </row>
    <row r="14" spans="1:7" s="11" customFormat="1" ht="43.5" customHeight="1">
      <c r="A14" s="10">
        <v>9</v>
      </c>
      <c r="B14" s="48" t="s">
        <v>43</v>
      </c>
      <c r="C14" s="28" t="s">
        <v>45</v>
      </c>
      <c r="D14" s="13" t="s">
        <v>26</v>
      </c>
      <c r="E14" s="13">
        <v>10</v>
      </c>
      <c r="F14" s="15">
        <v>2800</v>
      </c>
      <c r="G14" s="9">
        <f t="shared" si="0"/>
        <v>28000</v>
      </c>
    </row>
    <row r="15" spans="1:7" s="11" customFormat="1" ht="15.75" customHeight="1">
      <c r="A15" s="8">
        <v>10</v>
      </c>
      <c r="B15" s="47" t="s">
        <v>27</v>
      </c>
      <c r="C15" s="27" t="s">
        <v>28</v>
      </c>
      <c r="D15" s="13" t="s">
        <v>24</v>
      </c>
      <c r="E15" s="13">
        <v>280</v>
      </c>
      <c r="F15" s="15">
        <v>825</v>
      </c>
      <c r="G15" s="9">
        <f t="shared" si="0"/>
        <v>231000</v>
      </c>
    </row>
    <row r="16" spans="1:7" s="11" customFormat="1" ht="15.75" customHeight="1">
      <c r="A16" s="10">
        <v>11</v>
      </c>
      <c r="B16" s="47" t="s">
        <v>29</v>
      </c>
      <c r="C16" s="27" t="s">
        <v>30</v>
      </c>
      <c r="D16" s="13" t="s">
        <v>15</v>
      </c>
      <c r="E16" s="13">
        <v>20</v>
      </c>
      <c r="F16" s="15">
        <v>247</v>
      </c>
      <c r="G16" s="9">
        <f t="shared" si="0"/>
        <v>4940</v>
      </c>
    </row>
    <row r="17" spans="1:7" s="11" customFormat="1" ht="15.75" customHeight="1">
      <c r="A17" s="10">
        <v>12</v>
      </c>
      <c r="B17" s="47" t="s">
        <v>31</v>
      </c>
      <c r="C17" s="27" t="s">
        <v>30</v>
      </c>
      <c r="D17" s="13" t="s">
        <v>15</v>
      </c>
      <c r="E17" s="13">
        <v>300</v>
      </c>
      <c r="F17" s="15">
        <v>309</v>
      </c>
      <c r="G17" s="9">
        <f t="shared" si="0"/>
        <v>92700</v>
      </c>
    </row>
    <row r="18" spans="1:7" s="11" customFormat="1" ht="15.75" customHeight="1">
      <c r="A18" s="8">
        <v>13</v>
      </c>
      <c r="B18" s="47" t="s">
        <v>32</v>
      </c>
      <c r="C18" s="27" t="s">
        <v>33</v>
      </c>
      <c r="D18" s="13" t="s">
        <v>15</v>
      </c>
      <c r="E18" s="13">
        <v>20</v>
      </c>
      <c r="F18" s="15">
        <v>338</v>
      </c>
      <c r="G18" s="9">
        <f t="shared" si="0"/>
        <v>6760</v>
      </c>
    </row>
    <row r="19" spans="1:7" ht="74.25" customHeight="1">
      <c r="A19" s="10">
        <v>14</v>
      </c>
      <c r="B19" s="49" t="s">
        <v>37</v>
      </c>
      <c r="C19" s="29" t="s">
        <v>38</v>
      </c>
      <c r="D19" s="13" t="s">
        <v>36</v>
      </c>
      <c r="E19" s="13">
        <v>1000</v>
      </c>
      <c r="F19" s="15">
        <v>2700</v>
      </c>
      <c r="G19" s="9">
        <f t="shared" si="0"/>
        <v>2700000</v>
      </c>
    </row>
    <row r="20" spans="1:7" ht="22.5" customHeight="1">
      <c r="A20" s="10">
        <v>15</v>
      </c>
      <c r="B20" s="50" t="s">
        <v>34</v>
      </c>
      <c r="C20" s="29" t="s">
        <v>39</v>
      </c>
      <c r="D20" s="13" t="s">
        <v>36</v>
      </c>
      <c r="E20" s="13">
        <v>20</v>
      </c>
      <c r="F20" s="15">
        <v>330</v>
      </c>
      <c r="G20" s="9">
        <f t="shared" si="0"/>
        <v>6600</v>
      </c>
    </row>
    <row r="21" spans="1:7" ht="125.25" customHeight="1">
      <c r="A21" s="8">
        <v>16</v>
      </c>
      <c r="B21" s="50" t="s">
        <v>35</v>
      </c>
      <c r="C21" s="30" t="s">
        <v>40</v>
      </c>
      <c r="D21" s="13" t="s">
        <v>36</v>
      </c>
      <c r="E21" s="13">
        <v>50</v>
      </c>
      <c r="F21" s="15">
        <v>5800</v>
      </c>
      <c r="G21" s="9">
        <f t="shared" si="0"/>
        <v>290000</v>
      </c>
    </row>
    <row r="22" spans="1:7" ht="107.25" customHeight="1">
      <c r="A22" s="10">
        <v>17</v>
      </c>
      <c r="B22" s="51" t="s">
        <v>41</v>
      </c>
      <c r="C22" s="31" t="s">
        <v>42</v>
      </c>
      <c r="D22" s="13" t="s">
        <v>36</v>
      </c>
      <c r="E22" s="13">
        <v>1500</v>
      </c>
      <c r="F22" s="15">
        <v>600</v>
      </c>
      <c r="G22" s="9">
        <f t="shared" si="0"/>
        <v>900000</v>
      </c>
    </row>
    <row r="23" spans="1:7" ht="282.75" customHeight="1">
      <c r="A23" s="8">
        <v>18</v>
      </c>
      <c r="B23" s="52" t="s">
        <v>46</v>
      </c>
      <c r="C23" s="18" t="s">
        <v>47</v>
      </c>
      <c r="D23" s="19" t="s">
        <v>36</v>
      </c>
      <c r="E23" s="20">
        <v>2</v>
      </c>
      <c r="F23" s="36">
        <v>980000</v>
      </c>
      <c r="G23" s="36">
        <f t="shared" si="0"/>
        <v>1960000</v>
      </c>
    </row>
    <row r="24" spans="1:7" ht="348">
      <c r="A24" s="10">
        <v>19</v>
      </c>
      <c r="B24" s="52" t="s">
        <v>58</v>
      </c>
      <c r="C24" s="18" t="s">
        <v>48</v>
      </c>
      <c r="D24" s="19" t="s">
        <v>36</v>
      </c>
      <c r="E24" s="20">
        <v>5</v>
      </c>
      <c r="F24" s="36">
        <v>66000</v>
      </c>
      <c r="G24" s="36">
        <f t="shared" si="0"/>
        <v>330000</v>
      </c>
    </row>
    <row r="25" spans="1:7" s="39" customFormat="1" ht="347.25" customHeight="1">
      <c r="A25" s="8">
        <v>20</v>
      </c>
      <c r="B25" s="53" t="s">
        <v>49</v>
      </c>
      <c r="C25" s="40" t="s">
        <v>50</v>
      </c>
      <c r="D25" s="19" t="s">
        <v>57</v>
      </c>
      <c r="E25" s="20">
        <v>10</v>
      </c>
      <c r="F25" s="36">
        <v>8800</v>
      </c>
      <c r="G25" s="36">
        <f t="shared" si="0"/>
        <v>88000</v>
      </c>
    </row>
    <row r="26" spans="1:7" s="39" customFormat="1" ht="210" customHeight="1">
      <c r="A26" s="10">
        <v>21</v>
      </c>
      <c r="B26" s="53" t="s">
        <v>51</v>
      </c>
      <c r="C26" s="40" t="s">
        <v>52</v>
      </c>
      <c r="D26" s="19" t="s">
        <v>57</v>
      </c>
      <c r="E26" s="20">
        <v>10</v>
      </c>
      <c r="F26" s="36">
        <v>80218</v>
      </c>
      <c r="G26" s="36">
        <f t="shared" si="0"/>
        <v>802180</v>
      </c>
    </row>
    <row r="27" spans="1:7" s="39" customFormat="1" ht="48">
      <c r="A27" s="8">
        <v>22</v>
      </c>
      <c r="B27" s="54" t="s">
        <v>53</v>
      </c>
      <c r="C27" s="41" t="s">
        <v>54</v>
      </c>
      <c r="D27" s="19" t="s">
        <v>57</v>
      </c>
      <c r="E27" s="20">
        <v>5</v>
      </c>
      <c r="F27" s="36">
        <v>193000</v>
      </c>
      <c r="G27" s="36">
        <f t="shared" si="0"/>
        <v>965000</v>
      </c>
    </row>
    <row r="28" spans="1:7" s="39" customFormat="1" ht="48">
      <c r="A28" s="10">
        <v>23</v>
      </c>
      <c r="B28" s="54" t="s">
        <v>55</v>
      </c>
      <c r="C28" s="41" t="s">
        <v>56</v>
      </c>
      <c r="D28" s="19" t="s">
        <v>57</v>
      </c>
      <c r="E28" s="20">
        <v>5</v>
      </c>
      <c r="F28" s="36">
        <v>295000</v>
      </c>
      <c r="G28" s="36">
        <f t="shared" si="0"/>
        <v>1475000</v>
      </c>
    </row>
    <row r="29" spans="1:7" s="39" customFormat="1" ht="12.75">
      <c r="B29" s="55"/>
      <c r="C29" s="38"/>
      <c r="E29" s="37"/>
      <c r="F29" s="33"/>
      <c r="G29" s="33"/>
    </row>
  </sheetData>
  <autoFilter ref="A5:G5"/>
  <mergeCells count="2">
    <mergeCell ref="D1:G1"/>
    <mergeCell ref="C3:E3"/>
  </mergeCells>
  <pageMargins left="0.31496062992125984" right="0.31496062992125984" top="0.35433070866141736" bottom="0.35433070866141736" header="0.31496062992125984" footer="0.31496062992125984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2023-06-21T11:11:53Z</cp:lastPrinted>
  <dcterms:created xsi:type="dcterms:W3CDTF">2022-01-27T02:55:57Z</dcterms:created>
  <dcterms:modified xsi:type="dcterms:W3CDTF">2023-10-02T11:46:45Z</dcterms:modified>
</cp:coreProperties>
</file>