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3256" windowHeight="11892"/>
  </bookViews>
  <sheets>
    <sheet name="Лист1" sheetId="1" r:id="rId1"/>
  </sheets>
  <definedNames>
    <definedName name="_xlnm._FilterDatabase" localSheetId="0" hidden="1">Лист1!$A$3:$G$3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" i="1"/>
</calcChain>
</file>

<file path=xl/sharedStrings.xml><?xml version="1.0" encoding="utf-8"?>
<sst xmlns="http://schemas.openxmlformats.org/spreadsheetml/2006/main" count="107" uniqueCount="75">
  <si>
    <t>№</t>
  </si>
  <si>
    <t>Найменование</t>
  </si>
  <si>
    <t>Лекарственная форма</t>
  </si>
  <si>
    <t>Ед.измер</t>
  </si>
  <si>
    <t>Кол-во</t>
  </si>
  <si>
    <t>Цена</t>
  </si>
  <si>
    <t>Сумма</t>
  </si>
  <si>
    <t>фл</t>
  </si>
  <si>
    <t>Лекарственные средства</t>
  </si>
  <si>
    <t>тюбик</t>
  </si>
  <si>
    <t>Амброксол</t>
  </si>
  <si>
    <t>Раствор для небулайзера</t>
  </si>
  <si>
    <t xml:space="preserve">Амоксициллин </t>
  </si>
  <si>
    <t xml:space="preserve">таблетки, покрытые пле- ночной оболочкой 500 мг
</t>
  </si>
  <si>
    <t>Атропин сульфат</t>
  </si>
  <si>
    <t xml:space="preserve">Валсартан </t>
  </si>
  <si>
    <t>табл 80 мг</t>
  </si>
  <si>
    <t>табл160 мг</t>
  </si>
  <si>
    <t xml:space="preserve">Валсартан +амлодипин </t>
  </si>
  <si>
    <t>таблетка, 160/10 мг</t>
  </si>
  <si>
    <t xml:space="preserve">Гидрокортизон </t>
  </si>
  <si>
    <t>мазь для наружного применения 1%, 10гр</t>
  </si>
  <si>
    <t>Дисоль</t>
  </si>
  <si>
    <t xml:space="preserve">Зопиклон </t>
  </si>
  <si>
    <t>Жировые эмульсии (Липофундин)</t>
  </si>
  <si>
    <t>эмульсия для внутривенных инфузий 10 % по 500 мл</t>
  </si>
  <si>
    <t xml:space="preserve">Кальция глюконат </t>
  </si>
  <si>
    <t>Кандесартан</t>
  </si>
  <si>
    <t>таблетки, покрытые пленочной оболочкой 4мг</t>
  </si>
  <si>
    <t>Метилдопа</t>
  </si>
  <si>
    <t>таблетки 250 мг</t>
  </si>
  <si>
    <t>Микофеноловая кислота</t>
  </si>
  <si>
    <t>капсулы 250 мг</t>
  </si>
  <si>
    <t>Мометазон</t>
  </si>
  <si>
    <t>мазь 30 г</t>
  </si>
  <si>
    <t>Изосорбида мононитрат (Моносан )</t>
  </si>
  <si>
    <t>таблетки, покрытые пленочной оболочкой 20 мг</t>
  </si>
  <si>
    <t>Оксолин</t>
  </si>
  <si>
    <t>мазь назальная 0,25%, 10 г</t>
  </si>
  <si>
    <t>Нитроглицерин</t>
  </si>
  <si>
    <t xml:space="preserve">Нифедипин </t>
  </si>
  <si>
    <t>таблетки, покрытые обо- лочкой, 10 мг</t>
  </si>
  <si>
    <t xml:space="preserve">Пантопразол  </t>
  </si>
  <si>
    <t>порошок, лиофилизат для приготовления р-ра для в/в введения 40мг</t>
  </si>
  <si>
    <t xml:space="preserve">Папаверин гидрохлорид </t>
  </si>
  <si>
    <t>Парацетамол раствор для инфузий 10мг/мл</t>
  </si>
  <si>
    <t xml:space="preserve">Пентоксифиллин </t>
  </si>
  <si>
    <t>концентрат для приготовления раствора для инфузий 20 мг/мл, 5 мл</t>
  </si>
  <si>
    <t>Периндоприл</t>
  </si>
  <si>
    <t>таблетки, покрытые  оболочкой 10 мг</t>
  </si>
  <si>
    <t xml:space="preserve">Сакубитрил /валсартан </t>
  </si>
  <si>
    <t>таблетка, 100 мг</t>
  </si>
  <si>
    <t>таблетка, 50 мг</t>
  </si>
  <si>
    <t>Силденафил</t>
  </si>
  <si>
    <t>Комплекс аминокислот (Стерофундин)</t>
  </si>
  <si>
    <t>раствор для инфузий, 500 мл</t>
  </si>
  <si>
    <t>Комплекс аминокислот (Аминоплазмаль)</t>
  </si>
  <si>
    <t>раствор для инфузий, 0,1, 500мл</t>
  </si>
  <si>
    <t>раствор для инфузий, 5%,  500мл</t>
  </si>
  <si>
    <t>Транексамовая кислота</t>
  </si>
  <si>
    <t>Фенотерола гидробромид + Ипратропия гидробромид</t>
  </si>
  <si>
    <t>аэрозоль для ингаляций дозированный 10 мл</t>
  </si>
  <si>
    <t>капсула</t>
  </si>
  <si>
    <t>таблетка</t>
  </si>
  <si>
    <t>ампула</t>
  </si>
  <si>
    <t>таблетки, покрытые пле- ночной оболочкой 7,5 мг №10</t>
  </si>
  <si>
    <t>раствор для инфузий 400 мл м№1</t>
  </si>
  <si>
    <t>раствор для инъекций 100 мг/мл, 5 мл №10</t>
  </si>
  <si>
    <t>таблетки подъязычные 0,5 мг №40</t>
  </si>
  <si>
    <t>таблетки, покрытые обо- лочкой, 20 мг №50</t>
  </si>
  <si>
    <t>раствор для инъекций 2% по 2 мл №10</t>
  </si>
  <si>
    <t>таблетки, покрытые  оболочкой 50 мг №12</t>
  </si>
  <si>
    <t>раствор для внутривенного введения 500 мг/мл, 5 мл №10</t>
  </si>
  <si>
    <t xml:space="preserve">раствор для инъекций 1мг/мл
</t>
  </si>
  <si>
    <t>раствор для инфузий 10мг/ 50мл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</si>
</sst>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7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164" fontId="3" fillId="2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</cellXfs>
  <cellStyles count="4">
    <cellStyle name="Обычный" xfId="0" builtinId="0"/>
    <cellStyle name="Обычный 10 2" xfId="1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showWhiteSpace="0" zoomScale="80" zoomScaleNormal="80" workbookViewId="0">
      <selection activeCell="A3" sqref="A3"/>
    </sheetView>
  </sheetViews>
  <sheetFormatPr defaultRowHeight="13.8" x14ac:dyDescent="0.3"/>
  <cols>
    <col min="1" max="1" width="8.109375" style="1" customWidth="1"/>
    <col min="2" max="2" width="27.5546875" style="2" customWidth="1"/>
    <col min="3" max="3" width="31.21875" style="17" customWidth="1"/>
    <col min="4" max="5" width="8.88671875" style="2"/>
    <col min="6" max="6" width="9.109375" style="2" customWidth="1"/>
    <col min="7" max="7" width="12.6640625" style="2" customWidth="1"/>
    <col min="8" max="16384" width="8.88671875" style="1"/>
  </cols>
  <sheetData>
    <row r="2" spans="1:7" x14ac:dyDescent="0.3">
      <c r="C2" s="18" t="s">
        <v>8</v>
      </c>
      <c r="D2" s="18"/>
      <c r="E2" s="18"/>
      <c r="F2" s="18"/>
      <c r="G2" s="18"/>
    </row>
    <row r="3" spans="1:7" x14ac:dyDescent="0.3">
      <c r="A3" s="3" t="s">
        <v>0</v>
      </c>
      <c r="B3" s="3" t="s">
        <v>1</v>
      </c>
      <c r="C3" s="16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x14ac:dyDescent="0.3">
      <c r="A4" s="4">
        <v>1</v>
      </c>
      <c r="B4" s="5" t="s">
        <v>10</v>
      </c>
      <c r="C4" s="5" t="s">
        <v>11</v>
      </c>
      <c r="D4" s="6" t="s">
        <v>7</v>
      </c>
      <c r="E4" s="6">
        <v>52</v>
      </c>
      <c r="F4" s="7">
        <v>670.04</v>
      </c>
      <c r="G4" s="8">
        <f>E4*F4</f>
        <v>34842.080000000002</v>
      </c>
    </row>
    <row r="5" spans="1:7" s="2" customFormat="1" ht="15.6" customHeight="1" x14ac:dyDescent="0.3">
      <c r="A5" s="4">
        <v>2</v>
      </c>
      <c r="B5" s="5" t="s">
        <v>12</v>
      </c>
      <c r="C5" s="5" t="s">
        <v>13</v>
      </c>
      <c r="D5" s="6" t="s">
        <v>62</v>
      </c>
      <c r="E5" s="6">
        <v>500</v>
      </c>
      <c r="F5" s="7">
        <v>52.62</v>
      </c>
      <c r="G5" s="8">
        <f t="shared" ref="G5:G36" si="0">E5*F5</f>
        <v>26310</v>
      </c>
    </row>
    <row r="6" spans="1:7" s="2" customFormat="1" ht="17.399999999999999" customHeight="1" x14ac:dyDescent="0.3">
      <c r="A6" s="4">
        <v>3</v>
      </c>
      <c r="B6" s="5" t="s">
        <v>14</v>
      </c>
      <c r="C6" s="5" t="s">
        <v>73</v>
      </c>
      <c r="D6" s="6" t="s">
        <v>64</v>
      </c>
      <c r="E6" s="6">
        <v>350</v>
      </c>
      <c r="F6" s="7">
        <v>104.88</v>
      </c>
      <c r="G6" s="8">
        <f t="shared" si="0"/>
        <v>36708</v>
      </c>
    </row>
    <row r="7" spans="1:7" s="2" customFormat="1" x14ac:dyDescent="0.3">
      <c r="A7" s="4">
        <v>4</v>
      </c>
      <c r="B7" s="5" t="s">
        <v>15</v>
      </c>
      <c r="C7" s="5" t="s">
        <v>16</v>
      </c>
      <c r="D7" s="6" t="s">
        <v>63</v>
      </c>
      <c r="E7" s="6">
        <v>4500</v>
      </c>
      <c r="F7" s="7">
        <v>88.36</v>
      </c>
      <c r="G7" s="8">
        <f t="shared" si="0"/>
        <v>397620</v>
      </c>
    </row>
    <row r="8" spans="1:7" s="2" customFormat="1" x14ac:dyDescent="0.3">
      <c r="A8" s="4">
        <v>5</v>
      </c>
      <c r="B8" s="5" t="s">
        <v>15</v>
      </c>
      <c r="C8" s="5" t="s">
        <v>17</v>
      </c>
      <c r="D8" s="6" t="s">
        <v>63</v>
      </c>
      <c r="E8" s="6">
        <v>800</v>
      </c>
      <c r="F8" s="7">
        <v>110.44</v>
      </c>
      <c r="G8" s="8">
        <f t="shared" si="0"/>
        <v>88352</v>
      </c>
    </row>
    <row r="9" spans="1:7" s="2" customFormat="1" x14ac:dyDescent="0.3">
      <c r="A9" s="4">
        <v>6</v>
      </c>
      <c r="B9" s="5" t="s">
        <v>18</v>
      </c>
      <c r="C9" s="5" t="s">
        <v>19</v>
      </c>
      <c r="D9" s="6" t="s">
        <v>63</v>
      </c>
      <c r="E9" s="6">
        <v>300</v>
      </c>
      <c r="F9" s="7">
        <v>123.16</v>
      </c>
      <c r="G9" s="8">
        <f t="shared" si="0"/>
        <v>36948</v>
      </c>
    </row>
    <row r="10" spans="1:7" s="2" customFormat="1" ht="26.4" x14ac:dyDescent="0.3">
      <c r="A10" s="4">
        <v>7</v>
      </c>
      <c r="B10" s="9" t="s">
        <v>20</v>
      </c>
      <c r="C10" s="9" t="s">
        <v>21</v>
      </c>
      <c r="D10" s="6" t="s">
        <v>9</v>
      </c>
      <c r="E10" s="6">
        <v>30</v>
      </c>
      <c r="F10" s="7">
        <v>200.86</v>
      </c>
      <c r="G10" s="8">
        <f t="shared" si="0"/>
        <v>6025.8</v>
      </c>
    </row>
    <row r="11" spans="1:7" s="2" customFormat="1" x14ac:dyDescent="0.3">
      <c r="A11" s="4">
        <v>8</v>
      </c>
      <c r="B11" s="5" t="s">
        <v>22</v>
      </c>
      <c r="C11" s="5" t="s">
        <v>66</v>
      </c>
      <c r="D11" s="6" t="s">
        <v>7</v>
      </c>
      <c r="E11" s="6">
        <v>3</v>
      </c>
      <c r="F11" s="7">
        <v>246.92</v>
      </c>
      <c r="G11" s="8">
        <f t="shared" si="0"/>
        <v>740.76</v>
      </c>
    </row>
    <row r="12" spans="1:7" s="2" customFormat="1" ht="25.8" customHeight="1" x14ac:dyDescent="0.3">
      <c r="A12" s="4">
        <v>9</v>
      </c>
      <c r="B12" s="10" t="s">
        <v>23</v>
      </c>
      <c r="C12" s="5" t="s">
        <v>65</v>
      </c>
      <c r="D12" s="6" t="s">
        <v>63</v>
      </c>
      <c r="E12" s="6">
        <v>90</v>
      </c>
      <c r="F12" s="7">
        <v>67.819999999999993</v>
      </c>
      <c r="G12" s="8">
        <f t="shared" si="0"/>
        <v>6103.7999999999993</v>
      </c>
    </row>
    <row r="13" spans="1:7" s="2" customFormat="1" ht="17.399999999999999" customHeight="1" x14ac:dyDescent="0.3">
      <c r="A13" s="4">
        <v>10</v>
      </c>
      <c r="B13" s="11" t="s">
        <v>24</v>
      </c>
      <c r="C13" s="12" t="s">
        <v>25</v>
      </c>
      <c r="D13" s="13" t="s">
        <v>7</v>
      </c>
      <c r="E13" s="6">
        <v>20</v>
      </c>
      <c r="F13" s="7">
        <v>2530.12</v>
      </c>
      <c r="G13" s="8">
        <f t="shared" si="0"/>
        <v>50602.399999999994</v>
      </c>
    </row>
    <row r="14" spans="1:7" s="2" customFormat="1" ht="26.4" x14ac:dyDescent="0.3">
      <c r="A14" s="4">
        <v>11</v>
      </c>
      <c r="B14" s="5" t="s">
        <v>26</v>
      </c>
      <c r="C14" s="5" t="s">
        <v>67</v>
      </c>
      <c r="D14" s="6" t="s">
        <v>64</v>
      </c>
      <c r="E14" s="6">
        <v>300</v>
      </c>
      <c r="F14" s="7">
        <v>28.81</v>
      </c>
      <c r="G14" s="8">
        <f t="shared" si="0"/>
        <v>8643</v>
      </c>
    </row>
    <row r="15" spans="1:7" s="2" customFormat="1" ht="14.4" customHeight="1" x14ac:dyDescent="0.3">
      <c r="A15" s="4">
        <v>12</v>
      </c>
      <c r="B15" s="5" t="s">
        <v>27</v>
      </c>
      <c r="C15" s="5" t="s">
        <v>28</v>
      </c>
      <c r="D15" s="6" t="s">
        <v>63</v>
      </c>
      <c r="E15" s="6">
        <v>1000</v>
      </c>
      <c r="F15" s="7">
        <v>50.62</v>
      </c>
      <c r="G15" s="8">
        <f t="shared" si="0"/>
        <v>50620</v>
      </c>
    </row>
    <row r="16" spans="1:7" s="2" customFormat="1" x14ac:dyDescent="0.3">
      <c r="A16" s="4">
        <v>13</v>
      </c>
      <c r="B16" s="5" t="s">
        <v>29</v>
      </c>
      <c r="C16" s="5" t="s">
        <v>30</v>
      </c>
      <c r="D16" s="6" t="s">
        <v>63</v>
      </c>
      <c r="E16" s="6">
        <v>4300</v>
      </c>
      <c r="F16" s="7">
        <v>50.57</v>
      </c>
      <c r="G16" s="8">
        <f t="shared" si="0"/>
        <v>217451</v>
      </c>
    </row>
    <row r="17" spans="1:7" x14ac:dyDescent="0.3">
      <c r="A17" s="4">
        <v>14</v>
      </c>
      <c r="B17" s="5" t="s">
        <v>31</v>
      </c>
      <c r="C17" s="5" t="s">
        <v>32</v>
      </c>
      <c r="D17" s="6" t="s">
        <v>62</v>
      </c>
      <c r="E17" s="6">
        <v>6000</v>
      </c>
      <c r="F17" s="7">
        <v>114.02</v>
      </c>
      <c r="G17" s="8">
        <f t="shared" si="0"/>
        <v>684120</v>
      </c>
    </row>
    <row r="18" spans="1:7" x14ac:dyDescent="0.3">
      <c r="A18" s="4">
        <v>15</v>
      </c>
      <c r="B18" s="5" t="s">
        <v>33</v>
      </c>
      <c r="C18" s="5" t="s">
        <v>34</v>
      </c>
      <c r="D18" s="6" t="s">
        <v>9</v>
      </c>
      <c r="E18" s="6">
        <v>5</v>
      </c>
      <c r="F18" s="7">
        <v>1099.28</v>
      </c>
      <c r="G18" s="8">
        <f t="shared" si="0"/>
        <v>5496.4</v>
      </c>
    </row>
    <row r="19" spans="1:7" ht="16.8" customHeight="1" x14ac:dyDescent="0.3">
      <c r="A19" s="4">
        <v>16</v>
      </c>
      <c r="B19" s="5" t="s">
        <v>35</v>
      </c>
      <c r="C19" s="5" t="s">
        <v>36</v>
      </c>
      <c r="D19" s="6" t="s">
        <v>63</v>
      </c>
      <c r="E19" s="6">
        <v>100</v>
      </c>
      <c r="F19" s="7">
        <v>17.62</v>
      </c>
      <c r="G19" s="8">
        <f t="shared" si="0"/>
        <v>1762</v>
      </c>
    </row>
    <row r="20" spans="1:7" ht="18" customHeight="1" x14ac:dyDescent="0.3">
      <c r="A20" s="4">
        <v>17</v>
      </c>
      <c r="B20" s="5" t="s">
        <v>37</v>
      </c>
      <c r="C20" s="5" t="s">
        <v>38</v>
      </c>
      <c r="D20" s="6" t="s">
        <v>7</v>
      </c>
      <c r="E20" s="6">
        <v>35</v>
      </c>
      <c r="F20" s="14">
        <v>206.57</v>
      </c>
      <c r="G20" s="8">
        <f t="shared" si="0"/>
        <v>7229.95</v>
      </c>
    </row>
    <row r="21" spans="1:7" ht="13.8" customHeight="1" x14ac:dyDescent="0.3">
      <c r="A21" s="4">
        <v>18</v>
      </c>
      <c r="B21" s="5" t="s">
        <v>39</v>
      </c>
      <c r="C21" s="5" t="s">
        <v>68</v>
      </c>
      <c r="D21" s="6" t="s">
        <v>63</v>
      </c>
      <c r="E21" s="6">
        <v>50</v>
      </c>
      <c r="F21" s="7">
        <v>5.56</v>
      </c>
      <c r="G21" s="8">
        <f t="shared" si="0"/>
        <v>278</v>
      </c>
    </row>
    <row r="22" spans="1:7" ht="24" customHeight="1" x14ac:dyDescent="0.3">
      <c r="A22" s="4">
        <v>19</v>
      </c>
      <c r="B22" s="5" t="s">
        <v>40</v>
      </c>
      <c r="C22" s="5" t="s">
        <v>69</v>
      </c>
      <c r="D22" s="6" t="s">
        <v>63</v>
      </c>
      <c r="E22" s="6">
        <v>700</v>
      </c>
      <c r="F22" s="7">
        <v>9.44</v>
      </c>
      <c r="G22" s="8">
        <f t="shared" si="0"/>
        <v>6608</v>
      </c>
    </row>
    <row r="23" spans="1:7" ht="16.2" customHeight="1" x14ac:dyDescent="0.3">
      <c r="A23" s="4">
        <v>20</v>
      </c>
      <c r="B23" s="5" t="s">
        <v>40</v>
      </c>
      <c r="C23" s="5" t="s">
        <v>41</v>
      </c>
      <c r="D23" s="6" t="s">
        <v>63</v>
      </c>
      <c r="E23" s="6">
        <v>300</v>
      </c>
      <c r="F23" s="7">
        <v>4.2</v>
      </c>
      <c r="G23" s="8">
        <f t="shared" si="0"/>
        <v>1260</v>
      </c>
    </row>
    <row r="24" spans="1:7" ht="24.75" customHeight="1" x14ac:dyDescent="0.3">
      <c r="A24" s="4">
        <v>21</v>
      </c>
      <c r="B24" s="5" t="s">
        <v>42</v>
      </c>
      <c r="C24" s="5" t="s">
        <v>43</v>
      </c>
      <c r="D24" s="6" t="s">
        <v>7</v>
      </c>
      <c r="E24" s="6">
        <v>4460</v>
      </c>
      <c r="F24" s="7">
        <v>1073.05</v>
      </c>
      <c r="G24" s="8">
        <f t="shared" si="0"/>
        <v>4785803</v>
      </c>
    </row>
    <row r="25" spans="1:7" ht="26.4" x14ac:dyDescent="0.3">
      <c r="A25" s="4">
        <v>22</v>
      </c>
      <c r="B25" s="5" t="s">
        <v>44</v>
      </c>
      <c r="C25" s="5" t="s">
        <v>70</v>
      </c>
      <c r="D25" s="6" t="s">
        <v>64</v>
      </c>
      <c r="E25" s="6">
        <v>1080</v>
      </c>
      <c r="F25" s="7">
        <v>42</v>
      </c>
      <c r="G25" s="8">
        <f t="shared" si="0"/>
        <v>45360</v>
      </c>
    </row>
    <row r="26" spans="1:7" ht="24.75" customHeight="1" x14ac:dyDescent="0.3">
      <c r="A26" s="4">
        <v>23</v>
      </c>
      <c r="B26" s="5" t="s">
        <v>45</v>
      </c>
      <c r="C26" s="5" t="s">
        <v>74</v>
      </c>
      <c r="D26" s="6" t="s">
        <v>7</v>
      </c>
      <c r="E26" s="6">
        <v>50</v>
      </c>
      <c r="F26" s="15">
        <v>974.08</v>
      </c>
      <c r="G26" s="8">
        <f t="shared" si="0"/>
        <v>48704</v>
      </c>
    </row>
    <row r="27" spans="1:7" ht="26.4" x14ac:dyDescent="0.3">
      <c r="A27" s="4">
        <v>24</v>
      </c>
      <c r="B27" s="5" t="s">
        <v>46</v>
      </c>
      <c r="C27" s="5" t="s">
        <v>47</v>
      </c>
      <c r="D27" s="6" t="s">
        <v>64</v>
      </c>
      <c r="E27" s="6">
        <v>6930</v>
      </c>
      <c r="F27" s="7">
        <v>51.46</v>
      </c>
      <c r="G27" s="8">
        <f t="shared" si="0"/>
        <v>356617.8</v>
      </c>
    </row>
    <row r="28" spans="1:7" ht="26.4" x14ac:dyDescent="0.3">
      <c r="A28" s="4">
        <v>25</v>
      </c>
      <c r="B28" s="5" t="s">
        <v>48</v>
      </c>
      <c r="C28" s="5" t="s">
        <v>49</v>
      </c>
      <c r="D28" s="6" t="s">
        <v>63</v>
      </c>
      <c r="E28" s="6">
        <v>4000</v>
      </c>
      <c r="F28" s="7">
        <v>78.3</v>
      </c>
      <c r="G28" s="8">
        <f t="shared" si="0"/>
        <v>313200</v>
      </c>
    </row>
    <row r="29" spans="1:7" x14ac:dyDescent="0.3">
      <c r="A29" s="4">
        <v>26</v>
      </c>
      <c r="B29" s="5" t="s">
        <v>50</v>
      </c>
      <c r="C29" s="5" t="s">
        <v>51</v>
      </c>
      <c r="D29" s="6" t="s">
        <v>63</v>
      </c>
      <c r="E29" s="6">
        <v>500</v>
      </c>
      <c r="F29" s="7">
        <v>529.33000000000004</v>
      </c>
      <c r="G29" s="8">
        <f t="shared" si="0"/>
        <v>264665</v>
      </c>
    </row>
    <row r="30" spans="1:7" x14ac:dyDescent="0.3">
      <c r="A30" s="4">
        <v>27</v>
      </c>
      <c r="B30" s="5" t="s">
        <v>50</v>
      </c>
      <c r="C30" s="5" t="s">
        <v>52</v>
      </c>
      <c r="D30" s="6" t="s">
        <v>63</v>
      </c>
      <c r="E30" s="6">
        <v>500</v>
      </c>
      <c r="F30" s="7">
        <v>528.58000000000004</v>
      </c>
      <c r="G30" s="8">
        <f t="shared" si="0"/>
        <v>264290</v>
      </c>
    </row>
    <row r="31" spans="1:7" ht="26.4" x14ac:dyDescent="0.3">
      <c r="A31" s="4">
        <v>28</v>
      </c>
      <c r="B31" s="5" t="s">
        <v>53</v>
      </c>
      <c r="C31" s="5" t="s">
        <v>71</v>
      </c>
      <c r="D31" s="6" t="s">
        <v>63</v>
      </c>
      <c r="E31" s="6">
        <v>700</v>
      </c>
      <c r="F31" s="7">
        <v>643.52</v>
      </c>
      <c r="G31" s="8">
        <f t="shared" si="0"/>
        <v>450464</v>
      </c>
    </row>
    <row r="32" spans="1:7" ht="26.4" x14ac:dyDescent="0.3">
      <c r="A32" s="4">
        <v>29</v>
      </c>
      <c r="B32" s="5" t="s">
        <v>54</v>
      </c>
      <c r="C32" s="5" t="s">
        <v>55</v>
      </c>
      <c r="D32" s="6" t="s">
        <v>7</v>
      </c>
      <c r="E32" s="6">
        <v>300</v>
      </c>
      <c r="F32" s="7">
        <v>583.49</v>
      </c>
      <c r="G32" s="8">
        <f t="shared" si="0"/>
        <v>175047</v>
      </c>
    </row>
    <row r="33" spans="1:7" ht="26.4" x14ac:dyDescent="0.3">
      <c r="A33" s="4">
        <v>30</v>
      </c>
      <c r="B33" s="5" t="s">
        <v>56</v>
      </c>
      <c r="C33" s="5" t="s">
        <v>57</v>
      </c>
      <c r="D33" s="6" t="s">
        <v>7</v>
      </c>
      <c r="E33" s="6">
        <v>180</v>
      </c>
      <c r="F33" s="7">
        <v>2712.53</v>
      </c>
      <c r="G33" s="8">
        <f t="shared" si="0"/>
        <v>488255.4</v>
      </c>
    </row>
    <row r="34" spans="1:7" ht="26.4" x14ac:dyDescent="0.3">
      <c r="A34" s="4">
        <v>31</v>
      </c>
      <c r="B34" s="5" t="s">
        <v>56</v>
      </c>
      <c r="C34" s="5" t="s">
        <v>58</v>
      </c>
      <c r="D34" s="6" t="s">
        <v>7</v>
      </c>
      <c r="E34" s="6">
        <v>20</v>
      </c>
      <c r="F34" s="7">
        <v>1846.88</v>
      </c>
      <c r="G34" s="8">
        <f t="shared" si="0"/>
        <v>36937.600000000006</v>
      </c>
    </row>
    <row r="35" spans="1:7" ht="26.4" x14ac:dyDescent="0.3">
      <c r="A35" s="4">
        <v>32</v>
      </c>
      <c r="B35" s="5" t="s">
        <v>59</v>
      </c>
      <c r="C35" s="5" t="s">
        <v>72</v>
      </c>
      <c r="D35" s="6" t="s">
        <v>64</v>
      </c>
      <c r="E35" s="6">
        <v>500</v>
      </c>
      <c r="F35" s="7">
        <v>1017.94</v>
      </c>
      <c r="G35" s="8">
        <f t="shared" si="0"/>
        <v>508970</v>
      </c>
    </row>
    <row r="36" spans="1:7" ht="15.6" customHeight="1" x14ac:dyDescent="0.3">
      <c r="A36" s="4">
        <v>33</v>
      </c>
      <c r="B36" s="5" t="s">
        <v>60</v>
      </c>
      <c r="C36" s="5" t="s">
        <v>61</v>
      </c>
      <c r="D36" s="6" t="s">
        <v>7</v>
      </c>
      <c r="E36" s="6">
        <v>72</v>
      </c>
      <c r="F36" s="7">
        <v>2861.74</v>
      </c>
      <c r="G36" s="8">
        <f t="shared" si="0"/>
        <v>206045.27999999997</v>
      </c>
    </row>
  </sheetData>
  <autoFilter ref="A3:G3"/>
  <mergeCells count="1">
    <mergeCell ref="C2:G2"/>
  </mergeCells>
  <pageMargins left="0.25" right="0.25" top="0.75" bottom="0.75" header="0.3" footer="0.3"/>
  <pageSetup paperSize="9" scale="7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cp:lastPrinted>2021-01-19T09:35:33Z</cp:lastPrinted>
  <dcterms:created xsi:type="dcterms:W3CDTF">2020-02-14T04:01:02Z</dcterms:created>
  <dcterms:modified xsi:type="dcterms:W3CDTF">2021-01-19T09:55:10Z</dcterms:modified>
</cp:coreProperties>
</file>