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432"/>
  </bookViews>
  <sheets>
    <sheet name="Лист1" sheetId="1" r:id="rId1"/>
    <sheet name="Лист2" sheetId="4" r:id="rId2"/>
    <sheet name="Лист3" sheetId="3" r:id="rId3"/>
  </sheets>
  <definedNames>
    <definedName name="_xlnm._FilterDatabase" localSheetId="0" hidden="1">Лист1!$A$1:$P$64</definedName>
  </definedNames>
  <calcPr calcId="152511"/>
</workbook>
</file>

<file path=xl/calcChain.xml><?xml version="1.0" encoding="utf-8"?>
<calcChain xmlns="http://schemas.openxmlformats.org/spreadsheetml/2006/main">
  <c r="G31" i="3" l="1"/>
</calcChain>
</file>

<file path=xl/sharedStrings.xml><?xml version="1.0" encoding="utf-8"?>
<sst xmlns="http://schemas.openxmlformats.org/spreadsheetml/2006/main" count="397" uniqueCount="153">
  <si>
    <t>Характеристика</t>
  </si>
  <si>
    <t>Ед.изм.</t>
  </si>
  <si>
    <t>Количество</t>
  </si>
  <si>
    <t>Цена за единицу, тенге</t>
  </si>
  <si>
    <t xml:space="preserve">Сумма тыс.тенге </t>
  </si>
  <si>
    <t>№</t>
  </si>
  <si>
    <t>Наименование</t>
  </si>
  <si>
    <t>шт</t>
  </si>
  <si>
    <t>ТОО «Интерфармсервис»</t>
  </si>
  <si>
    <t>ТОО «Алма-Мед»</t>
  </si>
  <si>
    <t>ТОО «КФК Медсервис плюс»</t>
  </si>
  <si>
    <t>ТОО «S&amp;P Pharma Holding»</t>
  </si>
  <si>
    <t>ТОО «Kelun-Kazpharm»</t>
  </si>
  <si>
    <t>ТОО «Жаийк-AS»</t>
  </si>
  <si>
    <t>ТОО «INKAR»</t>
  </si>
  <si>
    <t>ТОО «Султан»</t>
  </si>
  <si>
    <t>Азитромицин</t>
  </si>
  <si>
    <t>порошок лиофилизированный для приготовления р-ра для в/в ифузий  500 мг</t>
  </si>
  <si>
    <t>флакон</t>
  </si>
  <si>
    <t xml:space="preserve">Амоксициллин </t>
  </si>
  <si>
    <t xml:space="preserve">таблетки, покрытые пле- ночной оболочкой 500 мг
</t>
  </si>
  <si>
    <t>капсула</t>
  </si>
  <si>
    <t>Аторвастатин (СКФ 10 мг есть)</t>
  </si>
  <si>
    <t>таблетки, покрытые пле- ночной оболочкой, 20 мг</t>
  </si>
  <si>
    <t>таблетка</t>
  </si>
  <si>
    <t>таблетки, покрытые пле- ночной оболочкой 40 мг</t>
  </si>
  <si>
    <t>табл</t>
  </si>
  <si>
    <t>Атропин сульфат</t>
  </si>
  <si>
    <t xml:space="preserve">раствор для инъекций 1мг
/мл
</t>
  </si>
  <si>
    <t>амп</t>
  </si>
  <si>
    <t xml:space="preserve">Валсартан </t>
  </si>
  <si>
    <t>табл 80 мг</t>
  </si>
  <si>
    <t>табл160 мг</t>
  </si>
  <si>
    <t xml:space="preserve">Варфарин </t>
  </si>
  <si>
    <t>табл 2,5 мг</t>
  </si>
  <si>
    <t>Верапамил</t>
  </si>
  <si>
    <t>табл 40 мг</t>
  </si>
  <si>
    <t>Гель для ЭКГ 250,0</t>
  </si>
  <si>
    <t>гель для ЭКГ 250,0</t>
  </si>
  <si>
    <t>шт.</t>
  </si>
  <si>
    <t xml:space="preserve">Гидрокортизон </t>
  </si>
  <si>
    <t>мазь для наружного применения 1%, 10гр</t>
  </si>
  <si>
    <t>тюбик</t>
  </si>
  <si>
    <t>Дилтиазем</t>
  </si>
  <si>
    <t>таблетки 90 мг</t>
  </si>
  <si>
    <t xml:space="preserve">Добутамин </t>
  </si>
  <si>
    <t>р-р для приготовления р-ра 250 мг</t>
  </si>
  <si>
    <t xml:space="preserve">Зопиклон </t>
  </si>
  <si>
    <t>таблетки, покрытые пле- ночной оболочкой 7,5 мг</t>
  </si>
  <si>
    <t xml:space="preserve">Ибупрофен </t>
  </si>
  <si>
    <t>гель 45 г</t>
  </si>
  <si>
    <t>туба</t>
  </si>
  <si>
    <t xml:space="preserve">Кальция глюконат </t>
  </si>
  <si>
    <t>раствор для инъекций 100 мг/мл, 5 мл</t>
  </si>
  <si>
    <t>Канаглифлозин</t>
  </si>
  <si>
    <t>таблетки, покрытые пле- ночной оболочкой 300 мг</t>
  </si>
  <si>
    <t>Кандесартан</t>
  </si>
  <si>
    <t>таблетки, покрытые пленочной оболочкой 4мг</t>
  </si>
  <si>
    <t>Карведилол</t>
  </si>
  <si>
    <t>таблетки, 6,25 мг</t>
  </si>
  <si>
    <t>Кальция хлорид</t>
  </si>
  <si>
    <t>раствор для инъекций 10% 5мл</t>
  </si>
  <si>
    <t xml:space="preserve">Лактулоза </t>
  </si>
  <si>
    <t xml:space="preserve">сироп 500мл </t>
  </si>
  <si>
    <t>Левотироксин</t>
  </si>
  <si>
    <t>таблетка 50 мг</t>
  </si>
  <si>
    <t>таб</t>
  </si>
  <si>
    <t>Месалазин</t>
  </si>
  <si>
    <t>таблетки с пролонгиро- ванным высвобождением 500 мг</t>
  </si>
  <si>
    <t>суппозитории ректальные 1000 мг</t>
  </si>
  <si>
    <t>суп</t>
  </si>
  <si>
    <t>гранулы с пролонгирован- ным высвобождением 2 г</t>
  </si>
  <si>
    <t>гранула</t>
  </si>
  <si>
    <t>Метилдопа</t>
  </si>
  <si>
    <t>таблетки 250 мг</t>
  </si>
  <si>
    <t xml:space="preserve">Натрия хлорид </t>
  </si>
  <si>
    <t>раствор для инфузий 0,9% 100мл</t>
  </si>
  <si>
    <t>раствор для инъекций 10% 200мл</t>
  </si>
  <si>
    <t>Натрия тиосульфат</t>
  </si>
  <si>
    <t>раствор для инъекций 30% 10мл</t>
  </si>
  <si>
    <t>Оксолин</t>
  </si>
  <si>
    <t>мазь назальная 0,25%, 10 г</t>
  </si>
  <si>
    <t>фл</t>
  </si>
  <si>
    <t>Нитроглицерин</t>
  </si>
  <si>
    <t>таблетки подъязычные 0,5 мг</t>
  </si>
  <si>
    <t xml:space="preserve">Нифедипин </t>
  </si>
  <si>
    <t>таблетки, покрытые обо- лочкой, 20 мг</t>
  </si>
  <si>
    <t>таблетки, покрытые обо- лочкой, 10 мг</t>
  </si>
  <si>
    <t>Протамин сульфат  (МНН Сугаммадекс)</t>
  </si>
  <si>
    <t>1% 5000 ЕД, 8,5 мл</t>
  </si>
  <si>
    <t xml:space="preserve">Пантопразол  </t>
  </si>
  <si>
    <t>порошок, лиофилизат для приготовления р-ра для в/в введения 40мг</t>
  </si>
  <si>
    <t xml:space="preserve">Папаверин гидрохлорид </t>
  </si>
  <si>
    <t>раствор для инъекций 2% по 2 мл</t>
  </si>
  <si>
    <t>Парацетамол</t>
  </si>
  <si>
    <t>Таблетка 500мг</t>
  </si>
  <si>
    <t xml:space="preserve">Пентоксифиллин </t>
  </si>
  <si>
    <t>концентрат для приготовления раствора для инфузий 20 мг/мл, 5 мл</t>
  </si>
  <si>
    <t xml:space="preserve">Пропафенон </t>
  </si>
  <si>
    <t>таблетки, покрытые обо- лочкой 150 мг</t>
  </si>
  <si>
    <t xml:space="preserve">Рамиприл </t>
  </si>
  <si>
    <t>таблетки 5 мг</t>
  </si>
  <si>
    <t xml:space="preserve">Тиамин гидрохлорид </t>
  </si>
  <si>
    <t xml:space="preserve">5% 1,0 р-р для инъекций </t>
  </si>
  <si>
    <t>Трамадол</t>
  </si>
  <si>
    <t>раствор для инъекций 5% по 2 мл</t>
  </si>
  <si>
    <t>Урапидил</t>
  </si>
  <si>
    <t>раствор для внутривенно- го введения 5 мг/мл, 10 мл</t>
  </si>
  <si>
    <t xml:space="preserve">Фенилэфрин </t>
  </si>
  <si>
    <t>р-р для в/в инъекций 1,0</t>
  </si>
  <si>
    <t xml:space="preserve">Фенотерол + ипратропия бромид </t>
  </si>
  <si>
    <t>аэрозоль для ингаляций дозированный 20 мл</t>
  </si>
  <si>
    <t xml:space="preserve">Хлоропирамин </t>
  </si>
  <si>
    <t>раствор для инъекций 2% по 1 мл</t>
  </si>
  <si>
    <t>Смесь пептамен</t>
  </si>
  <si>
    <t>специализированный продукт диетического лечебного питания</t>
  </si>
  <si>
    <t>Аммиак</t>
  </si>
  <si>
    <t>раствор 10%-200 мл</t>
  </si>
  <si>
    <t>Вазелин 100,0</t>
  </si>
  <si>
    <t>100 гр</t>
  </si>
  <si>
    <t>Вода для инъекций</t>
  </si>
  <si>
    <t>Стерильно 400 мл</t>
  </si>
  <si>
    <t>Калия перманганат</t>
  </si>
  <si>
    <t>по 0,02 гр</t>
  </si>
  <si>
    <t>Калия хлорид</t>
  </si>
  <si>
    <t>раствор 4%-200 мл</t>
  </si>
  <si>
    <t>Нитрофурал</t>
  </si>
  <si>
    <t>раствор 0,02%-200 мл</t>
  </si>
  <si>
    <t>Перекись водорода</t>
  </si>
  <si>
    <t>раствор 3%-500 мл</t>
  </si>
  <si>
    <t>раствор 6%-500 мл</t>
  </si>
  <si>
    <t>Прокаин</t>
  </si>
  <si>
    <t>раствор 0,25%-200 мл</t>
  </si>
  <si>
    <t>Разведение этилового спирта 96% на 70%</t>
  </si>
  <si>
    <t>спирт этиловый 70%</t>
  </si>
  <si>
    <t>кг</t>
  </si>
  <si>
    <t>Натрия хлорид</t>
  </si>
  <si>
    <t>р-р для инфузий 0,9% 100,0</t>
  </si>
  <si>
    <t>Натрия гидрокарбонат</t>
  </si>
  <si>
    <t>раствор для инфузий 4% 200мл</t>
  </si>
  <si>
    <t>Рингер 400 мл</t>
  </si>
  <si>
    <t>р-р для инфузий 400,0</t>
  </si>
  <si>
    <t>Диазепам</t>
  </si>
  <si>
    <t>р-р для инъекции  10 мг/2 мл</t>
  </si>
  <si>
    <t>Тримеперидин</t>
  </si>
  <si>
    <t>р-р для инъекций 2% 1,0</t>
  </si>
  <si>
    <t xml:space="preserve">Фентанил </t>
  </si>
  <si>
    <t xml:space="preserve">р-р для  инъекций 0,005% 2,0 </t>
  </si>
  <si>
    <t>ТОО «FAM Alliance»</t>
  </si>
  <si>
    <t>Несост. 29 лотов</t>
  </si>
  <si>
    <t>на сумму</t>
  </si>
  <si>
    <t>раствор для инъекций 1мг/мл</t>
  </si>
  <si>
    <t>Сост 34 лотов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</si>
</sst>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4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7" fillId="0" borderId="0" xfId="0" applyFont="1"/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4" fontId="11" fillId="2" borderId="1" xfId="4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3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/>
    <xf numFmtId="4" fontId="7" fillId="2" borderId="0" xfId="0" applyNumberFormat="1" applyFont="1" applyFill="1"/>
    <xf numFmtId="4" fontId="7" fillId="0" borderId="0" xfId="0" applyNumberFormat="1" applyFont="1" applyFill="1"/>
    <xf numFmtId="4" fontId="7" fillId="3" borderId="1" xfId="0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vertical="center"/>
    </xf>
    <xf numFmtId="4" fontId="7" fillId="4" borderId="1" xfId="0" applyNumberFormat="1" applyFont="1" applyFill="1" applyBorder="1"/>
    <xf numFmtId="0" fontId="7" fillId="4" borderId="0" xfId="0" applyFont="1" applyFill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3" fontId="7" fillId="4" borderId="1" xfId="0" applyNumberFormat="1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0" xfId="0" applyFont="1" applyFill="1"/>
    <xf numFmtId="4" fontId="13" fillId="2" borderId="0" xfId="0" applyNumberFormat="1" applyFont="1" applyFill="1"/>
    <xf numFmtId="0" fontId="12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</cellXfs>
  <cellStyles count="13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3" xfId="11"/>
    <cellStyle name="Обычный 2 3" xfId="7"/>
    <cellStyle name="Обычный 2 4" xfId="10"/>
    <cellStyle name="Обычный 3" xfId="5"/>
    <cellStyle name="Обычный 3 2" xfId="9"/>
    <cellStyle name="Обычный 3 3" xfId="12"/>
    <cellStyle name="Обычный 5 2" xfId="3"/>
    <cellStyle name="Обычный_411 сп.пл.13 переделан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zoomScale="70" zoomScaleNormal="70" workbookViewId="0">
      <selection activeCell="K3" sqref="K3"/>
    </sheetView>
  </sheetViews>
  <sheetFormatPr defaultColWidth="8.88671875" defaultRowHeight="13.2" x14ac:dyDescent="0.25"/>
  <cols>
    <col min="1" max="1" width="4.88671875" style="19" customWidth="1"/>
    <col min="2" max="2" width="21.6640625" style="18" customWidth="1"/>
    <col min="3" max="3" width="17.5546875" style="1" customWidth="1"/>
    <col min="4" max="4" width="10.33203125" style="19" customWidth="1"/>
    <col min="5" max="5" width="11.33203125" style="3" customWidth="1"/>
    <col min="6" max="6" width="11.33203125" style="2" customWidth="1"/>
    <col min="7" max="7" width="11.6640625" style="22" customWidth="1"/>
    <col min="8" max="8" width="18" style="4" customWidth="1"/>
    <col min="9" max="10" width="22.6640625" style="4" customWidth="1"/>
    <col min="11" max="11" width="22.6640625" style="26" customWidth="1"/>
    <col min="12" max="12" width="22.6640625" style="4" customWidth="1"/>
    <col min="13" max="13" width="22.6640625" style="26" customWidth="1"/>
    <col min="14" max="14" width="22.6640625" style="4" customWidth="1"/>
    <col min="15" max="15" width="22.6640625" style="27" customWidth="1"/>
    <col min="16" max="16" width="22.109375" style="4" customWidth="1"/>
    <col min="17" max="16384" width="8.88671875" style="1"/>
  </cols>
  <sheetData>
    <row r="1" spans="1:16" ht="39.6" x14ac:dyDescent="0.25">
      <c r="A1" s="5" t="s">
        <v>5</v>
      </c>
      <c r="B1" s="17" t="s">
        <v>6</v>
      </c>
      <c r="C1" s="6" t="s">
        <v>0</v>
      </c>
      <c r="D1" s="6" t="s">
        <v>1</v>
      </c>
      <c r="E1" s="7" t="s">
        <v>2</v>
      </c>
      <c r="F1" s="6" t="s">
        <v>3</v>
      </c>
      <c r="G1" s="8" t="s">
        <v>4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8" t="s">
        <v>148</v>
      </c>
    </row>
    <row r="2" spans="1:16" s="35" customFormat="1" ht="31.2" customHeight="1" x14ac:dyDescent="0.25">
      <c r="A2" s="29">
        <v>1</v>
      </c>
      <c r="B2" s="30" t="s">
        <v>16</v>
      </c>
      <c r="C2" s="30" t="s">
        <v>17</v>
      </c>
      <c r="D2" s="31" t="s">
        <v>18</v>
      </c>
      <c r="E2" s="31">
        <v>20</v>
      </c>
      <c r="F2" s="32">
        <v>2312.7800000000002</v>
      </c>
      <c r="G2" s="32">
        <v>46255.6</v>
      </c>
      <c r="H2" s="33"/>
      <c r="I2" s="34"/>
      <c r="J2" s="34"/>
      <c r="K2" s="34"/>
      <c r="L2" s="34"/>
      <c r="M2" s="34"/>
      <c r="N2" s="34"/>
      <c r="O2" s="34"/>
      <c r="P2" s="34"/>
    </row>
    <row r="3" spans="1:16" ht="30.6" customHeight="1" x14ac:dyDescent="0.25">
      <c r="A3" s="9">
        <v>2</v>
      </c>
      <c r="B3" s="12" t="s">
        <v>19</v>
      </c>
      <c r="C3" s="12" t="s">
        <v>20</v>
      </c>
      <c r="D3" s="10" t="s">
        <v>21</v>
      </c>
      <c r="E3" s="20">
        <v>1250</v>
      </c>
      <c r="F3" s="11">
        <v>41.18</v>
      </c>
      <c r="G3" s="11">
        <v>51475</v>
      </c>
      <c r="H3" s="24"/>
      <c r="I3" s="25"/>
      <c r="J3" s="25"/>
      <c r="K3" s="25"/>
      <c r="L3" s="25"/>
      <c r="M3" s="25"/>
      <c r="N3" s="25">
        <v>50000</v>
      </c>
      <c r="O3" s="25"/>
      <c r="P3" s="25"/>
    </row>
    <row r="4" spans="1:16" s="35" customFormat="1" ht="39.6" x14ac:dyDescent="0.25">
      <c r="A4" s="36">
        <v>3</v>
      </c>
      <c r="B4" s="37" t="s">
        <v>22</v>
      </c>
      <c r="C4" s="37" t="s">
        <v>23</v>
      </c>
      <c r="D4" s="36" t="s">
        <v>24</v>
      </c>
      <c r="E4" s="38">
        <v>1100</v>
      </c>
      <c r="F4" s="36">
        <v>30.14</v>
      </c>
      <c r="G4" s="39">
        <v>33154</v>
      </c>
      <c r="H4" s="34"/>
      <c r="I4" s="34"/>
      <c r="J4" s="34"/>
      <c r="K4" s="34"/>
      <c r="L4" s="34"/>
      <c r="M4" s="34"/>
      <c r="N4" s="34"/>
      <c r="O4" s="34"/>
      <c r="P4" s="34"/>
    </row>
    <row r="5" spans="1:16" s="35" customFormat="1" ht="39.6" x14ac:dyDescent="0.25">
      <c r="A5" s="36">
        <v>4</v>
      </c>
      <c r="B5" s="37" t="s">
        <v>22</v>
      </c>
      <c r="C5" s="37" t="s">
        <v>25</v>
      </c>
      <c r="D5" s="36" t="s">
        <v>26</v>
      </c>
      <c r="E5" s="40">
        <v>4330</v>
      </c>
      <c r="F5" s="41">
        <v>34.14</v>
      </c>
      <c r="G5" s="39">
        <v>147826.20000000001</v>
      </c>
      <c r="H5" s="34"/>
      <c r="I5" s="34"/>
      <c r="J5" s="34"/>
      <c r="K5" s="34"/>
      <c r="L5" s="34"/>
      <c r="M5" s="34"/>
      <c r="N5" s="34"/>
      <c r="O5" s="34"/>
      <c r="P5" s="34"/>
    </row>
    <row r="6" spans="1:16" ht="52.8" x14ac:dyDescent="0.25">
      <c r="A6" s="13">
        <v>5</v>
      </c>
      <c r="B6" s="16" t="s">
        <v>27</v>
      </c>
      <c r="C6" s="16" t="s">
        <v>28</v>
      </c>
      <c r="D6" s="13" t="s">
        <v>29</v>
      </c>
      <c r="E6" s="5">
        <v>390</v>
      </c>
      <c r="F6" s="15">
        <v>104.88</v>
      </c>
      <c r="G6" s="21">
        <v>40903.199999999997</v>
      </c>
      <c r="H6" s="25"/>
      <c r="I6" s="25"/>
      <c r="J6" s="25"/>
      <c r="K6" s="25"/>
      <c r="L6" s="25"/>
      <c r="M6" s="25"/>
      <c r="N6" s="25">
        <v>19500</v>
      </c>
      <c r="O6" s="25"/>
      <c r="P6" s="25"/>
    </row>
    <row r="7" spans="1:16" s="35" customFormat="1" x14ac:dyDescent="0.25">
      <c r="A7" s="36">
        <v>6</v>
      </c>
      <c r="B7" s="37" t="s">
        <v>30</v>
      </c>
      <c r="C7" s="37" t="s">
        <v>31</v>
      </c>
      <c r="D7" s="36" t="s">
        <v>26</v>
      </c>
      <c r="E7" s="40">
        <v>4376</v>
      </c>
      <c r="F7" s="41">
        <v>24.6</v>
      </c>
      <c r="G7" s="39">
        <v>107649.60000000001</v>
      </c>
      <c r="H7" s="34"/>
      <c r="I7" s="34"/>
      <c r="J7" s="34"/>
      <c r="K7" s="34"/>
      <c r="L7" s="34"/>
      <c r="M7" s="34"/>
      <c r="N7" s="34"/>
      <c r="O7" s="34"/>
      <c r="P7" s="34"/>
    </row>
    <row r="8" spans="1:16" s="35" customFormat="1" x14ac:dyDescent="0.25">
      <c r="A8" s="36">
        <v>7</v>
      </c>
      <c r="B8" s="37" t="s">
        <v>30</v>
      </c>
      <c r="C8" s="37" t="s">
        <v>32</v>
      </c>
      <c r="D8" s="36" t="s">
        <v>26</v>
      </c>
      <c r="E8" s="40">
        <v>1000</v>
      </c>
      <c r="F8" s="41">
        <v>39.340000000000003</v>
      </c>
      <c r="G8" s="39">
        <v>39340</v>
      </c>
      <c r="H8" s="34"/>
      <c r="I8" s="34"/>
      <c r="J8" s="34"/>
      <c r="K8" s="34"/>
      <c r="L8" s="34"/>
      <c r="M8" s="34"/>
      <c r="N8" s="34"/>
      <c r="O8" s="34"/>
      <c r="P8" s="34"/>
    </row>
    <row r="9" spans="1:16" s="35" customFormat="1" x14ac:dyDescent="0.25">
      <c r="A9" s="36">
        <v>8</v>
      </c>
      <c r="B9" s="37" t="s">
        <v>33</v>
      </c>
      <c r="C9" s="37" t="s">
        <v>34</v>
      </c>
      <c r="D9" s="36" t="s">
        <v>26</v>
      </c>
      <c r="E9" s="40">
        <v>3850</v>
      </c>
      <c r="F9" s="41">
        <v>10.130000000000001</v>
      </c>
      <c r="G9" s="39">
        <v>39000.5</v>
      </c>
      <c r="H9" s="34"/>
      <c r="I9" s="34"/>
      <c r="J9" s="34"/>
      <c r="K9" s="34"/>
      <c r="L9" s="34"/>
      <c r="M9" s="34"/>
      <c r="N9" s="34"/>
      <c r="O9" s="34"/>
      <c r="P9" s="34"/>
    </row>
    <row r="10" spans="1:16" s="35" customFormat="1" x14ac:dyDescent="0.25">
      <c r="A10" s="36">
        <v>9</v>
      </c>
      <c r="B10" s="37" t="s">
        <v>35</v>
      </c>
      <c r="C10" s="37" t="s">
        <v>36</v>
      </c>
      <c r="D10" s="36" t="s">
        <v>26</v>
      </c>
      <c r="E10" s="42">
        <v>150</v>
      </c>
      <c r="F10" s="41">
        <v>57.79</v>
      </c>
      <c r="G10" s="39">
        <v>8668.5</v>
      </c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25">
      <c r="A11" s="13">
        <v>10</v>
      </c>
      <c r="B11" s="16" t="s">
        <v>37</v>
      </c>
      <c r="C11" s="16" t="s">
        <v>38</v>
      </c>
      <c r="D11" s="13" t="s">
        <v>39</v>
      </c>
      <c r="E11" s="5">
        <v>544</v>
      </c>
      <c r="F11" s="15">
        <v>450</v>
      </c>
      <c r="G11" s="21">
        <v>244800</v>
      </c>
      <c r="H11" s="25"/>
      <c r="I11" s="25">
        <v>220320</v>
      </c>
      <c r="J11" s="25"/>
      <c r="K11" s="25"/>
      <c r="L11" s="25"/>
      <c r="M11" s="25"/>
      <c r="N11" s="25">
        <v>217600</v>
      </c>
      <c r="O11" s="25"/>
      <c r="P11" s="25"/>
    </row>
    <row r="12" spans="1:16" s="35" customFormat="1" ht="39.6" x14ac:dyDescent="0.25">
      <c r="A12" s="36">
        <v>11</v>
      </c>
      <c r="B12" s="37" t="s">
        <v>40</v>
      </c>
      <c r="C12" s="37" t="s">
        <v>41</v>
      </c>
      <c r="D12" s="36" t="s">
        <v>42</v>
      </c>
      <c r="E12" s="42">
        <v>30</v>
      </c>
      <c r="F12" s="41">
        <v>188.14</v>
      </c>
      <c r="G12" s="39">
        <v>5644.2</v>
      </c>
      <c r="H12" s="34"/>
      <c r="I12" s="34"/>
      <c r="J12" s="34"/>
      <c r="K12" s="34"/>
      <c r="L12" s="34"/>
      <c r="M12" s="34"/>
      <c r="N12" s="34"/>
      <c r="O12" s="34"/>
      <c r="P12" s="34"/>
    </row>
    <row r="13" spans="1:16" s="35" customFormat="1" x14ac:dyDescent="0.25">
      <c r="A13" s="36">
        <v>12</v>
      </c>
      <c r="B13" s="37" t="s">
        <v>43</v>
      </c>
      <c r="C13" s="37" t="s">
        <v>44</v>
      </c>
      <c r="D13" s="36" t="s">
        <v>26</v>
      </c>
      <c r="E13" s="42">
        <v>100</v>
      </c>
      <c r="F13" s="41">
        <v>51.94</v>
      </c>
      <c r="G13" s="39">
        <v>5194</v>
      </c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39.6" x14ac:dyDescent="0.25">
      <c r="A14" s="13">
        <v>13</v>
      </c>
      <c r="B14" s="16" t="s">
        <v>45</v>
      </c>
      <c r="C14" s="16" t="s">
        <v>46</v>
      </c>
      <c r="D14" s="13" t="s">
        <v>29</v>
      </c>
      <c r="E14" s="5">
        <v>100</v>
      </c>
      <c r="F14" s="15">
        <v>4400</v>
      </c>
      <c r="G14" s="21">
        <v>440000</v>
      </c>
      <c r="H14" s="25">
        <v>400000</v>
      </c>
      <c r="I14" s="25"/>
      <c r="J14" s="25"/>
      <c r="K14" s="25"/>
      <c r="L14" s="25"/>
      <c r="M14" s="25"/>
      <c r="N14" s="25"/>
      <c r="O14" s="25"/>
      <c r="P14" s="25"/>
    </row>
    <row r="15" spans="1:16" s="35" customFormat="1" ht="39.6" x14ac:dyDescent="0.25">
      <c r="A15" s="36">
        <v>14</v>
      </c>
      <c r="B15" s="37" t="s">
        <v>47</v>
      </c>
      <c r="C15" s="37" t="s">
        <v>48</v>
      </c>
      <c r="D15" s="36" t="s">
        <v>26</v>
      </c>
      <c r="E15" s="42">
        <v>310</v>
      </c>
      <c r="F15" s="41">
        <v>67.819999999999993</v>
      </c>
      <c r="G15" s="39">
        <v>21024.2</v>
      </c>
      <c r="H15" s="34"/>
      <c r="I15" s="34"/>
      <c r="J15" s="34"/>
      <c r="K15" s="34"/>
      <c r="L15" s="34"/>
      <c r="M15" s="34"/>
      <c r="N15" s="34"/>
      <c r="O15" s="34"/>
      <c r="P15" s="34"/>
    </row>
    <row r="16" spans="1:16" s="35" customFormat="1" x14ac:dyDescent="0.25">
      <c r="A16" s="36">
        <v>15</v>
      </c>
      <c r="B16" s="37" t="s">
        <v>49</v>
      </c>
      <c r="C16" s="37" t="s">
        <v>50</v>
      </c>
      <c r="D16" s="36" t="s">
        <v>51</v>
      </c>
      <c r="E16" s="42">
        <v>15</v>
      </c>
      <c r="F16" s="41">
        <v>1362.54</v>
      </c>
      <c r="G16" s="39">
        <v>20438.099999999999</v>
      </c>
      <c r="H16" s="34"/>
      <c r="I16" s="34"/>
      <c r="J16" s="34"/>
      <c r="K16" s="34"/>
      <c r="L16" s="34"/>
      <c r="M16" s="34"/>
      <c r="N16" s="34"/>
      <c r="O16" s="34"/>
      <c r="P16" s="34"/>
    </row>
    <row r="17" spans="1:16" ht="39.6" x14ac:dyDescent="0.25">
      <c r="A17" s="13">
        <v>16</v>
      </c>
      <c r="B17" s="16" t="s">
        <v>52</v>
      </c>
      <c r="C17" s="16" t="s">
        <v>53</v>
      </c>
      <c r="D17" s="13" t="s">
        <v>29</v>
      </c>
      <c r="E17" s="5">
        <v>610</v>
      </c>
      <c r="F17" s="15">
        <v>46.5</v>
      </c>
      <c r="G17" s="21">
        <v>28365</v>
      </c>
      <c r="H17" s="25"/>
      <c r="I17" s="25"/>
      <c r="J17" s="25"/>
      <c r="K17" s="25"/>
      <c r="L17" s="25"/>
      <c r="M17" s="25"/>
      <c r="N17" s="25">
        <v>28060</v>
      </c>
      <c r="O17" s="25"/>
      <c r="P17" s="25"/>
    </row>
    <row r="18" spans="1:16" s="35" customFormat="1" ht="39.6" x14ac:dyDescent="0.25">
      <c r="A18" s="36">
        <v>17</v>
      </c>
      <c r="B18" s="37" t="s">
        <v>54</v>
      </c>
      <c r="C18" s="37" t="s">
        <v>55</v>
      </c>
      <c r="D18" s="36" t="s">
        <v>26</v>
      </c>
      <c r="E18" s="42">
        <v>150</v>
      </c>
      <c r="F18" s="41">
        <v>635.9</v>
      </c>
      <c r="G18" s="39">
        <v>95385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6" s="35" customFormat="1" ht="39.6" x14ac:dyDescent="0.25">
      <c r="A19" s="36">
        <v>18</v>
      </c>
      <c r="B19" s="37" t="s">
        <v>56</v>
      </c>
      <c r="C19" s="37" t="s">
        <v>57</v>
      </c>
      <c r="D19" s="36" t="s">
        <v>26</v>
      </c>
      <c r="E19" s="42">
        <v>28</v>
      </c>
      <c r="F19" s="41">
        <v>35.15</v>
      </c>
      <c r="G19" s="39">
        <v>984.2</v>
      </c>
      <c r="H19" s="34"/>
      <c r="I19" s="34"/>
      <c r="J19" s="34"/>
      <c r="K19" s="34"/>
      <c r="L19" s="34"/>
      <c r="M19" s="34"/>
      <c r="N19" s="34"/>
      <c r="O19" s="34"/>
      <c r="P19" s="34"/>
    </row>
    <row r="20" spans="1:16" s="35" customFormat="1" x14ac:dyDescent="0.25">
      <c r="A20" s="36">
        <v>19</v>
      </c>
      <c r="B20" s="37" t="s">
        <v>58</v>
      </c>
      <c r="C20" s="37" t="s">
        <v>59</v>
      </c>
      <c r="D20" s="36" t="s">
        <v>26</v>
      </c>
      <c r="E20" s="40">
        <v>5308</v>
      </c>
      <c r="F20" s="41">
        <v>10.32</v>
      </c>
      <c r="G20" s="39">
        <v>54778.559999999998</v>
      </c>
      <c r="H20" s="34"/>
      <c r="I20" s="34"/>
      <c r="J20" s="34"/>
      <c r="K20" s="34"/>
      <c r="L20" s="34"/>
      <c r="M20" s="34"/>
      <c r="N20" s="34"/>
      <c r="O20" s="34"/>
      <c r="P20" s="34"/>
    </row>
    <row r="21" spans="1:16" s="35" customFormat="1" ht="26.4" x14ac:dyDescent="0.25">
      <c r="A21" s="36">
        <v>20</v>
      </c>
      <c r="B21" s="37" t="s">
        <v>60</v>
      </c>
      <c r="C21" s="37" t="s">
        <v>61</v>
      </c>
      <c r="D21" s="36" t="s">
        <v>29</v>
      </c>
      <c r="E21" s="42">
        <v>80</v>
      </c>
      <c r="F21" s="41">
        <v>19.73</v>
      </c>
      <c r="G21" s="39">
        <v>1578.4</v>
      </c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5">
      <c r="A22" s="13">
        <v>21</v>
      </c>
      <c r="B22" s="16" t="s">
        <v>62</v>
      </c>
      <c r="C22" s="16" t="s">
        <v>63</v>
      </c>
      <c r="D22" s="13" t="s">
        <v>18</v>
      </c>
      <c r="E22" s="5">
        <v>70</v>
      </c>
      <c r="F22" s="15">
        <v>2557.86</v>
      </c>
      <c r="G22" s="21">
        <v>179050.2</v>
      </c>
      <c r="H22" s="25"/>
      <c r="I22" s="25"/>
      <c r="J22" s="25"/>
      <c r="K22" s="25"/>
      <c r="L22" s="25"/>
      <c r="M22" s="25"/>
      <c r="N22" s="25">
        <v>133000</v>
      </c>
      <c r="O22" s="25"/>
      <c r="P22" s="25"/>
    </row>
    <row r="23" spans="1:16" s="35" customFormat="1" x14ac:dyDescent="0.25">
      <c r="A23" s="36">
        <v>22</v>
      </c>
      <c r="B23" s="37" t="s">
        <v>64</v>
      </c>
      <c r="C23" s="37" t="s">
        <v>65</v>
      </c>
      <c r="D23" s="36" t="s">
        <v>66</v>
      </c>
      <c r="E23" s="42">
        <v>400</v>
      </c>
      <c r="F23" s="41">
        <v>6.68</v>
      </c>
      <c r="G23" s="39">
        <v>2672</v>
      </c>
      <c r="H23" s="34"/>
      <c r="I23" s="34"/>
      <c r="J23" s="34"/>
      <c r="K23" s="34"/>
      <c r="L23" s="34"/>
      <c r="M23" s="34"/>
      <c r="N23" s="34"/>
      <c r="O23" s="34"/>
      <c r="P23" s="34"/>
    </row>
    <row r="24" spans="1:16" ht="52.8" x14ac:dyDescent="0.25">
      <c r="A24" s="13">
        <v>23</v>
      </c>
      <c r="B24" s="16" t="s">
        <v>67</v>
      </c>
      <c r="C24" s="16" t="s">
        <v>68</v>
      </c>
      <c r="D24" s="13" t="s">
        <v>26</v>
      </c>
      <c r="E24" s="14">
        <v>1400</v>
      </c>
      <c r="F24" s="15">
        <v>226.28</v>
      </c>
      <c r="G24" s="21">
        <v>316792</v>
      </c>
      <c r="H24" s="25"/>
      <c r="I24" s="25"/>
      <c r="J24" s="25"/>
      <c r="K24" s="25"/>
      <c r="L24" s="25"/>
      <c r="M24" s="25"/>
      <c r="N24" s="25">
        <v>316400</v>
      </c>
      <c r="O24" s="25"/>
      <c r="P24" s="25"/>
    </row>
    <row r="25" spans="1:16" ht="26.4" x14ac:dyDescent="0.25">
      <c r="A25" s="13">
        <v>24</v>
      </c>
      <c r="B25" s="16" t="s">
        <v>67</v>
      </c>
      <c r="C25" s="16" t="s">
        <v>69</v>
      </c>
      <c r="D25" s="13" t="s">
        <v>70</v>
      </c>
      <c r="E25" s="5">
        <v>720</v>
      </c>
      <c r="F25" s="15">
        <v>625.48</v>
      </c>
      <c r="G25" s="21">
        <v>450345.6</v>
      </c>
      <c r="H25" s="25"/>
      <c r="I25" s="25"/>
      <c r="J25" s="25"/>
      <c r="K25" s="25"/>
      <c r="L25" s="25"/>
      <c r="M25" s="25"/>
      <c r="N25" s="25">
        <v>449280</v>
      </c>
      <c r="O25" s="25"/>
      <c r="P25" s="25"/>
    </row>
    <row r="26" spans="1:16" ht="52.8" x14ac:dyDescent="0.25">
      <c r="A26" s="13">
        <v>25</v>
      </c>
      <c r="B26" s="16" t="s">
        <v>67</v>
      </c>
      <c r="C26" s="16" t="s">
        <v>71</v>
      </c>
      <c r="D26" s="13" t="s">
        <v>72</v>
      </c>
      <c r="E26" s="14">
        <v>2800</v>
      </c>
      <c r="F26" s="15">
        <v>659.32</v>
      </c>
      <c r="G26" s="21">
        <v>1846096</v>
      </c>
      <c r="H26" s="25"/>
      <c r="I26" s="25"/>
      <c r="J26" s="25"/>
      <c r="K26" s="25"/>
      <c r="L26" s="25"/>
      <c r="M26" s="25"/>
      <c r="N26" s="25">
        <v>1845200</v>
      </c>
      <c r="O26" s="25"/>
      <c r="P26" s="25"/>
    </row>
    <row r="27" spans="1:16" x14ac:dyDescent="0.25">
      <c r="A27" s="13">
        <v>26</v>
      </c>
      <c r="B27" s="16" t="s">
        <v>73</v>
      </c>
      <c r="C27" s="16" t="s">
        <v>74</v>
      </c>
      <c r="D27" s="13" t="s">
        <v>26</v>
      </c>
      <c r="E27" s="14">
        <v>3080</v>
      </c>
      <c r="F27" s="15">
        <v>38.1</v>
      </c>
      <c r="G27" s="21">
        <v>117348</v>
      </c>
      <c r="H27" s="25"/>
      <c r="I27" s="25"/>
      <c r="J27" s="25">
        <v>117040</v>
      </c>
      <c r="K27" s="25"/>
      <c r="L27" s="25"/>
      <c r="M27" s="25"/>
      <c r="N27" s="25">
        <v>117040</v>
      </c>
      <c r="O27" s="25"/>
      <c r="P27" s="25"/>
    </row>
    <row r="28" spans="1:16" ht="26.4" x14ac:dyDescent="0.25">
      <c r="A28" s="13">
        <v>27</v>
      </c>
      <c r="B28" s="16" t="s">
        <v>75</v>
      </c>
      <c r="C28" s="16" t="s">
        <v>76</v>
      </c>
      <c r="D28" s="13" t="s">
        <v>18</v>
      </c>
      <c r="E28" s="14">
        <v>4600</v>
      </c>
      <c r="F28" s="15">
        <v>105.84</v>
      </c>
      <c r="G28" s="21">
        <v>486864</v>
      </c>
      <c r="H28" s="25"/>
      <c r="I28" s="25"/>
      <c r="J28" s="25">
        <v>437000</v>
      </c>
      <c r="K28" s="25">
        <v>414000</v>
      </c>
      <c r="L28" s="25">
        <v>423200</v>
      </c>
      <c r="M28" s="25"/>
      <c r="N28" s="25">
        <v>441600</v>
      </c>
      <c r="O28" s="25"/>
      <c r="P28" s="25"/>
    </row>
    <row r="29" spans="1:16" ht="39.6" x14ac:dyDescent="0.25">
      <c r="A29" s="13">
        <v>28</v>
      </c>
      <c r="B29" s="16" t="s">
        <v>75</v>
      </c>
      <c r="C29" s="16" t="s">
        <v>77</v>
      </c>
      <c r="D29" s="13" t="s">
        <v>18</v>
      </c>
      <c r="E29" s="5">
        <v>20</v>
      </c>
      <c r="F29" s="15">
        <v>191.84</v>
      </c>
      <c r="G29" s="21">
        <v>3836.8</v>
      </c>
      <c r="H29" s="25"/>
      <c r="I29" s="25"/>
      <c r="J29" s="25"/>
      <c r="K29" s="25">
        <v>3780</v>
      </c>
      <c r="L29" s="25"/>
      <c r="M29" s="25">
        <v>3820</v>
      </c>
      <c r="N29" s="25"/>
      <c r="O29" s="25"/>
      <c r="P29" s="25"/>
    </row>
    <row r="30" spans="1:16" s="35" customFormat="1" ht="26.4" x14ac:dyDescent="0.25">
      <c r="A30" s="36">
        <v>29</v>
      </c>
      <c r="B30" s="37" t="s">
        <v>78</v>
      </c>
      <c r="C30" s="37" t="s">
        <v>79</v>
      </c>
      <c r="D30" s="36" t="s">
        <v>29</v>
      </c>
      <c r="E30" s="42">
        <v>20</v>
      </c>
      <c r="F30" s="41">
        <v>74.75</v>
      </c>
      <c r="G30" s="39">
        <v>1495</v>
      </c>
      <c r="H30" s="34"/>
      <c r="I30" s="34"/>
      <c r="J30" s="34"/>
      <c r="K30" s="34"/>
      <c r="L30" s="34"/>
      <c r="M30" s="34"/>
      <c r="N30" s="34"/>
      <c r="O30" s="34"/>
      <c r="P30" s="34"/>
    </row>
    <row r="31" spans="1:16" s="35" customFormat="1" ht="26.4" x14ac:dyDescent="0.25">
      <c r="A31" s="36">
        <v>30</v>
      </c>
      <c r="B31" s="37" t="s">
        <v>80</v>
      </c>
      <c r="C31" s="37" t="s">
        <v>81</v>
      </c>
      <c r="D31" s="36" t="s">
        <v>82</v>
      </c>
      <c r="E31" s="42">
        <v>11</v>
      </c>
      <c r="F31" s="41">
        <v>206.57</v>
      </c>
      <c r="G31" s="39">
        <v>2272.27</v>
      </c>
      <c r="H31" s="34"/>
      <c r="I31" s="34"/>
      <c r="J31" s="34"/>
      <c r="K31" s="34"/>
      <c r="L31" s="34"/>
      <c r="M31" s="34"/>
      <c r="N31" s="34"/>
      <c r="O31" s="34"/>
      <c r="P31" s="34"/>
    </row>
    <row r="32" spans="1:16" s="35" customFormat="1" ht="26.4" x14ac:dyDescent="0.25">
      <c r="A32" s="36">
        <v>31</v>
      </c>
      <c r="B32" s="37" t="s">
        <v>83</v>
      </c>
      <c r="C32" s="37" t="s">
        <v>84</v>
      </c>
      <c r="D32" s="36" t="s">
        <v>26</v>
      </c>
      <c r="E32" s="42">
        <v>50</v>
      </c>
      <c r="F32" s="41">
        <v>5.56</v>
      </c>
      <c r="G32" s="39">
        <v>278</v>
      </c>
      <c r="H32" s="34"/>
      <c r="I32" s="34"/>
      <c r="J32" s="34"/>
      <c r="K32" s="34"/>
      <c r="L32" s="34"/>
      <c r="M32" s="34"/>
      <c r="N32" s="34"/>
      <c r="O32" s="34"/>
      <c r="P32" s="34"/>
    </row>
    <row r="33" spans="1:16" s="35" customFormat="1" ht="26.4" x14ac:dyDescent="0.25">
      <c r="A33" s="36">
        <v>32</v>
      </c>
      <c r="B33" s="37" t="s">
        <v>85</v>
      </c>
      <c r="C33" s="37" t="s">
        <v>86</v>
      </c>
      <c r="D33" s="36" t="s">
        <v>26</v>
      </c>
      <c r="E33" s="40">
        <v>1000</v>
      </c>
      <c r="F33" s="41">
        <v>7.67</v>
      </c>
      <c r="G33" s="39">
        <v>7670</v>
      </c>
      <c r="H33" s="34"/>
      <c r="I33" s="34"/>
      <c r="J33" s="34"/>
      <c r="K33" s="34"/>
      <c r="L33" s="34"/>
      <c r="M33" s="34"/>
      <c r="N33" s="34"/>
      <c r="O33" s="34"/>
      <c r="P33" s="34"/>
    </row>
    <row r="34" spans="1:16" s="35" customFormat="1" ht="26.4" x14ac:dyDescent="0.25">
      <c r="A34" s="36">
        <v>33</v>
      </c>
      <c r="B34" s="37" t="s">
        <v>85</v>
      </c>
      <c r="C34" s="37" t="s">
        <v>87</v>
      </c>
      <c r="D34" s="36" t="s">
        <v>26</v>
      </c>
      <c r="E34" s="42">
        <v>100</v>
      </c>
      <c r="F34" s="41">
        <v>4.79</v>
      </c>
      <c r="G34" s="39">
        <v>479</v>
      </c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26.4" x14ac:dyDescent="0.25">
      <c r="A35" s="13">
        <v>34</v>
      </c>
      <c r="B35" s="16" t="s">
        <v>88</v>
      </c>
      <c r="C35" s="16" t="s">
        <v>89</v>
      </c>
      <c r="D35" s="13" t="s">
        <v>29</v>
      </c>
      <c r="E35" s="5">
        <v>775</v>
      </c>
      <c r="F35" s="15">
        <v>3000</v>
      </c>
      <c r="G35" s="21">
        <v>2325000</v>
      </c>
      <c r="H35" s="25">
        <v>968750</v>
      </c>
      <c r="I35" s="25"/>
      <c r="J35" s="25"/>
      <c r="K35" s="25"/>
      <c r="L35" s="25"/>
      <c r="M35" s="25"/>
      <c r="N35" s="25"/>
      <c r="O35" s="25"/>
      <c r="P35" s="25"/>
    </row>
    <row r="36" spans="1:16" ht="66" x14ac:dyDescent="0.25">
      <c r="A36" s="13">
        <v>35</v>
      </c>
      <c r="B36" s="16" t="s">
        <v>90</v>
      </c>
      <c r="C36" s="16" t="s">
        <v>91</v>
      </c>
      <c r="D36" s="13" t="s">
        <v>18</v>
      </c>
      <c r="E36" s="14">
        <v>4044</v>
      </c>
      <c r="F36" s="15">
        <v>400.27</v>
      </c>
      <c r="G36" s="21">
        <v>1618691.88</v>
      </c>
      <c r="H36" s="25"/>
      <c r="I36" s="25"/>
      <c r="J36" s="25"/>
      <c r="K36" s="25"/>
      <c r="L36" s="25"/>
      <c r="M36" s="25"/>
      <c r="N36" s="25">
        <v>1334520</v>
      </c>
      <c r="O36" s="25"/>
      <c r="P36" s="25"/>
    </row>
    <row r="37" spans="1:16" s="35" customFormat="1" ht="39.6" x14ac:dyDescent="0.25">
      <c r="A37" s="36">
        <v>36</v>
      </c>
      <c r="B37" s="37" t="s">
        <v>92</v>
      </c>
      <c r="C37" s="37" t="s">
        <v>93</v>
      </c>
      <c r="D37" s="36" t="s">
        <v>29</v>
      </c>
      <c r="E37" s="42">
        <v>440</v>
      </c>
      <c r="F37" s="41">
        <v>9.7100000000000009</v>
      </c>
      <c r="G37" s="39">
        <v>4272.3999999999996</v>
      </c>
      <c r="H37" s="34"/>
      <c r="I37" s="34"/>
      <c r="J37" s="34"/>
      <c r="K37" s="34"/>
      <c r="L37" s="34"/>
      <c r="M37" s="34"/>
      <c r="N37" s="34"/>
      <c r="O37" s="34"/>
      <c r="P37" s="34"/>
    </row>
    <row r="38" spans="1:16" s="35" customFormat="1" x14ac:dyDescent="0.25">
      <c r="A38" s="36">
        <v>37</v>
      </c>
      <c r="B38" s="37" t="s">
        <v>94</v>
      </c>
      <c r="C38" s="37" t="s">
        <v>95</v>
      </c>
      <c r="D38" s="36" t="s">
        <v>24</v>
      </c>
      <c r="E38" s="42">
        <v>110</v>
      </c>
      <c r="F38" s="41">
        <v>3</v>
      </c>
      <c r="G38" s="39">
        <v>330</v>
      </c>
      <c r="H38" s="34"/>
      <c r="I38" s="34"/>
      <c r="J38" s="34"/>
      <c r="K38" s="34"/>
      <c r="L38" s="34"/>
      <c r="M38" s="34"/>
      <c r="N38" s="34"/>
      <c r="O38" s="34"/>
      <c r="P38" s="34"/>
    </row>
    <row r="39" spans="1:16" s="35" customFormat="1" ht="66" x14ac:dyDescent="0.25">
      <c r="A39" s="36">
        <v>38</v>
      </c>
      <c r="B39" s="37" t="s">
        <v>96</v>
      </c>
      <c r="C39" s="37" t="s">
        <v>97</v>
      </c>
      <c r="D39" s="36" t="s">
        <v>29</v>
      </c>
      <c r="E39" s="40">
        <v>5550</v>
      </c>
      <c r="F39" s="41">
        <v>14.62</v>
      </c>
      <c r="G39" s="39">
        <v>81141</v>
      </c>
      <c r="H39" s="34"/>
      <c r="I39" s="34"/>
      <c r="J39" s="34"/>
      <c r="K39" s="34"/>
      <c r="L39" s="34"/>
      <c r="M39" s="34"/>
      <c r="N39" s="34"/>
      <c r="O39" s="34"/>
      <c r="P39" s="34"/>
    </row>
    <row r="40" spans="1:16" ht="26.4" x14ac:dyDescent="0.25">
      <c r="A40" s="13">
        <v>39</v>
      </c>
      <c r="B40" s="16" t="s">
        <v>98</v>
      </c>
      <c r="C40" s="16" t="s">
        <v>99</v>
      </c>
      <c r="D40" s="13" t="s">
        <v>26</v>
      </c>
      <c r="E40" s="14">
        <v>1000</v>
      </c>
      <c r="F40" s="15">
        <v>46.84</v>
      </c>
      <c r="G40" s="21">
        <v>46840</v>
      </c>
      <c r="H40" s="25"/>
      <c r="I40" s="25"/>
      <c r="J40" s="25"/>
      <c r="K40" s="25"/>
      <c r="L40" s="25"/>
      <c r="M40" s="25"/>
      <c r="N40" s="25"/>
      <c r="O40" s="25"/>
      <c r="P40" s="25">
        <v>46840</v>
      </c>
    </row>
    <row r="41" spans="1:16" x14ac:dyDescent="0.25">
      <c r="A41" s="13">
        <v>40</v>
      </c>
      <c r="B41" s="16" t="s">
        <v>100</v>
      </c>
      <c r="C41" s="16" t="s">
        <v>101</v>
      </c>
      <c r="D41" s="13" t="s">
        <v>26</v>
      </c>
      <c r="E41" s="14">
        <v>2100</v>
      </c>
      <c r="F41" s="15">
        <v>20.23</v>
      </c>
      <c r="G41" s="21">
        <v>42483</v>
      </c>
      <c r="H41" s="25"/>
      <c r="I41" s="25"/>
      <c r="J41" s="25"/>
      <c r="K41" s="25"/>
      <c r="L41" s="25"/>
      <c r="M41" s="25"/>
      <c r="N41" s="25">
        <v>42000</v>
      </c>
      <c r="O41" s="25"/>
      <c r="P41" s="25"/>
    </row>
    <row r="42" spans="1:16" s="35" customFormat="1" ht="26.4" x14ac:dyDescent="0.25">
      <c r="A42" s="36">
        <v>41</v>
      </c>
      <c r="B42" s="37" t="s">
        <v>102</v>
      </c>
      <c r="C42" s="37" t="s">
        <v>103</v>
      </c>
      <c r="D42" s="36" t="s">
        <v>29</v>
      </c>
      <c r="E42" s="40">
        <v>2920</v>
      </c>
      <c r="F42" s="41">
        <v>10.98</v>
      </c>
      <c r="G42" s="39">
        <v>32061.599999999999</v>
      </c>
      <c r="H42" s="34"/>
      <c r="I42" s="34"/>
      <c r="J42" s="34"/>
      <c r="K42" s="34"/>
      <c r="L42" s="34"/>
      <c r="M42" s="34"/>
      <c r="N42" s="34"/>
      <c r="O42" s="34"/>
      <c r="P42" s="34"/>
    </row>
    <row r="43" spans="1:16" ht="39.6" x14ac:dyDescent="0.25">
      <c r="A43" s="13">
        <v>42</v>
      </c>
      <c r="B43" s="16" t="s">
        <v>104</v>
      </c>
      <c r="C43" s="16" t="s">
        <v>105</v>
      </c>
      <c r="D43" s="13" t="s">
        <v>29</v>
      </c>
      <c r="E43" s="5">
        <v>300</v>
      </c>
      <c r="F43" s="15">
        <v>84.62</v>
      </c>
      <c r="G43" s="21">
        <v>25386</v>
      </c>
      <c r="H43" s="25"/>
      <c r="I43" s="25"/>
      <c r="J43" s="25">
        <v>25200</v>
      </c>
      <c r="K43" s="25"/>
      <c r="L43" s="25"/>
      <c r="M43" s="25"/>
      <c r="N43" s="25">
        <v>25200</v>
      </c>
      <c r="O43" s="25"/>
      <c r="P43" s="25"/>
    </row>
    <row r="44" spans="1:16" s="35" customFormat="1" ht="52.8" x14ac:dyDescent="0.25">
      <c r="A44" s="36">
        <v>43</v>
      </c>
      <c r="B44" s="37" t="s">
        <v>106</v>
      </c>
      <c r="C44" s="37" t="s">
        <v>107</v>
      </c>
      <c r="D44" s="36" t="s">
        <v>29</v>
      </c>
      <c r="E44" s="42">
        <v>600</v>
      </c>
      <c r="F44" s="41">
        <v>1024.83</v>
      </c>
      <c r="G44" s="39">
        <v>614898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6" s="35" customFormat="1" ht="26.4" x14ac:dyDescent="0.25">
      <c r="A45" s="36">
        <v>44</v>
      </c>
      <c r="B45" s="37" t="s">
        <v>108</v>
      </c>
      <c r="C45" s="37" t="s">
        <v>109</v>
      </c>
      <c r="D45" s="36" t="s">
        <v>29</v>
      </c>
      <c r="E45" s="42">
        <v>170</v>
      </c>
      <c r="F45" s="41">
        <v>38.47</v>
      </c>
      <c r="G45" s="39">
        <v>6539.9</v>
      </c>
      <c r="H45" s="34"/>
      <c r="I45" s="34"/>
      <c r="J45" s="34"/>
      <c r="K45" s="34"/>
      <c r="L45" s="34"/>
      <c r="M45" s="34"/>
      <c r="N45" s="34"/>
      <c r="O45" s="34"/>
      <c r="P45" s="34"/>
    </row>
    <row r="46" spans="1:16" ht="39.6" x14ac:dyDescent="0.25">
      <c r="A46" s="13">
        <v>45</v>
      </c>
      <c r="B46" s="16" t="s">
        <v>110</v>
      </c>
      <c r="C46" s="16" t="s">
        <v>111</v>
      </c>
      <c r="D46" s="13" t="s">
        <v>82</v>
      </c>
      <c r="E46" s="5">
        <v>72</v>
      </c>
      <c r="F46" s="15">
        <v>3328.92</v>
      </c>
      <c r="G46" s="21">
        <v>239682.24</v>
      </c>
      <c r="H46" s="25"/>
      <c r="I46" s="25"/>
      <c r="J46" s="25"/>
      <c r="K46" s="25"/>
      <c r="L46" s="25"/>
      <c r="M46" s="25"/>
      <c r="N46" s="25"/>
      <c r="O46" s="25"/>
      <c r="P46" s="25">
        <v>239682.24</v>
      </c>
    </row>
    <row r="47" spans="1:16" s="35" customFormat="1" ht="39.6" x14ac:dyDescent="0.25">
      <c r="A47" s="36">
        <v>46</v>
      </c>
      <c r="B47" s="37" t="s">
        <v>112</v>
      </c>
      <c r="C47" s="37" t="s">
        <v>113</v>
      </c>
      <c r="D47" s="36" t="s">
        <v>29</v>
      </c>
      <c r="E47" s="42">
        <v>900</v>
      </c>
      <c r="F47" s="41">
        <v>75.64</v>
      </c>
      <c r="G47" s="39">
        <v>68076</v>
      </c>
      <c r="H47" s="34"/>
      <c r="I47" s="34"/>
      <c r="J47" s="34"/>
      <c r="K47" s="34"/>
      <c r="L47" s="34"/>
      <c r="M47" s="34"/>
      <c r="N47" s="34"/>
      <c r="O47" s="34"/>
      <c r="P47" s="34"/>
    </row>
    <row r="48" spans="1:16" s="35" customFormat="1" ht="52.8" x14ac:dyDescent="0.25">
      <c r="A48" s="36">
        <v>47</v>
      </c>
      <c r="B48" s="37" t="s">
        <v>114</v>
      </c>
      <c r="C48" s="37" t="s">
        <v>115</v>
      </c>
      <c r="D48" s="36" t="s">
        <v>82</v>
      </c>
      <c r="E48" s="42">
        <v>40</v>
      </c>
      <c r="F48" s="41">
        <v>6160</v>
      </c>
      <c r="G48" s="39">
        <v>246400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13">
        <v>48</v>
      </c>
      <c r="B49" s="16" t="s">
        <v>116</v>
      </c>
      <c r="C49" s="16" t="s">
        <v>117</v>
      </c>
      <c r="D49" s="13" t="s">
        <v>82</v>
      </c>
      <c r="E49" s="5">
        <v>6</v>
      </c>
      <c r="F49" s="15">
        <v>311</v>
      </c>
      <c r="G49" s="21">
        <v>1866</v>
      </c>
      <c r="H49" s="25"/>
      <c r="I49" s="25"/>
      <c r="J49" s="25"/>
      <c r="K49" s="25">
        <v>1440</v>
      </c>
      <c r="L49" s="25"/>
      <c r="M49" s="25">
        <v>1860</v>
      </c>
      <c r="N49" s="25"/>
      <c r="O49" s="25">
        <v>1470</v>
      </c>
      <c r="P49" s="25"/>
    </row>
    <row r="50" spans="1:16" x14ac:dyDescent="0.25">
      <c r="A50" s="13">
        <v>49</v>
      </c>
      <c r="B50" s="16" t="s">
        <v>118</v>
      </c>
      <c r="C50" s="16" t="s">
        <v>119</v>
      </c>
      <c r="D50" s="13" t="s">
        <v>42</v>
      </c>
      <c r="E50" s="5">
        <v>5</v>
      </c>
      <c r="F50" s="15">
        <v>322</v>
      </c>
      <c r="G50" s="21">
        <v>1610</v>
      </c>
      <c r="H50" s="25"/>
      <c r="I50" s="25"/>
      <c r="J50" s="25"/>
      <c r="K50" s="25"/>
      <c r="L50" s="25"/>
      <c r="M50" s="25">
        <v>1600</v>
      </c>
      <c r="N50" s="25"/>
      <c r="O50" s="25"/>
      <c r="P50" s="25"/>
    </row>
    <row r="51" spans="1:16" x14ac:dyDescent="0.25">
      <c r="A51" s="13">
        <v>50</v>
      </c>
      <c r="B51" s="16" t="s">
        <v>120</v>
      </c>
      <c r="C51" s="16" t="s">
        <v>121</v>
      </c>
      <c r="D51" s="13" t="s">
        <v>82</v>
      </c>
      <c r="E51" s="5">
        <v>122</v>
      </c>
      <c r="F51" s="15">
        <v>402</v>
      </c>
      <c r="G51" s="21">
        <v>49044</v>
      </c>
      <c r="H51" s="25"/>
      <c r="I51" s="25"/>
      <c r="J51" s="25"/>
      <c r="K51" s="25">
        <v>43676</v>
      </c>
      <c r="L51" s="25"/>
      <c r="M51" s="25">
        <v>48800</v>
      </c>
      <c r="N51" s="25"/>
      <c r="O51" s="25"/>
      <c r="P51" s="25"/>
    </row>
    <row r="52" spans="1:16" x14ac:dyDescent="0.25">
      <c r="A52" s="13">
        <v>51</v>
      </c>
      <c r="B52" s="16" t="s">
        <v>122</v>
      </c>
      <c r="C52" s="16" t="s">
        <v>123</v>
      </c>
      <c r="D52" s="13" t="s">
        <v>7</v>
      </c>
      <c r="E52" s="5">
        <v>5</v>
      </c>
      <c r="F52" s="15">
        <v>97</v>
      </c>
      <c r="G52" s="21">
        <v>485</v>
      </c>
      <c r="H52" s="25"/>
      <c r="I52" s="25"/>
      <c r="J52" s="25"/>
      <c r="K52" s="25"/>
      <c r="L52" s="25"/>
      <c r="M52" s="25">
        <v>480</v>
      </c>
      <c r="N52" s="25"/>
      <c r="O52" s="25"/>
      <c r="P52" s="25"/>
    </row>
    <row r="53" spans="1:16" x14ac:dyDescent="0.25">
      <c r="A53" s="13">
        <v>52</v>
      </c>
      <c r="B53" s="16" t="s">
        <v>124</v>
      </c>
      <c r="C53" s="16" t="s">
        <v>125</v>
      </c>
      <c r="D53" s="13" t="s">
        <v>82</v>
      </c>
      <c r="E53" s="5">
        <v>830</v>
      </c>
      <c r="F53" s="15">
        <v>413</v>
      </c>
      <c r="G53" s="21">
        <v>342790</v>
      </c>
      <c r="H53" s="25"/>
      <c r="I53" s="25"/>
      <c r="J53" s="25"/>
      <c r="K53" s="25">
        <v>321210</v>
      </c>
      <c r="L53" s="25"/>
      <c r="M53" s="25">
        <v>341130</v>
      </c>
      <c r="N53" s="25"/>
      <c r="O53" s="25"/>
      <c r="P53" s="25"/>
    </row>
    <row r="54" spans="1:16" ht="26.4" x14ac:dyDescent="0.25">
      <c r="A54" s="13">
        <v>53</v>
      </c>
      <c r="B54" s="16" t="s">
        <v>126</v>
      </c>
      <c r="C54" s="16" t="s">
        <v>127</v>
      </c>
      <c r="D54" s="13" t="s">
        <v>82</v>
      </c>
      <c r="E54" s="5">
        <v>36</v>
      </c>
      <c r="F54" s="15">
        <v>402</v>
      </c>
      <c r="G54" s="21">
        <v>14472</v>
      </c>
      <c r="H54" s="25"/>
      <c r="I54" s="25"/>
      <c r="J54" s="25"/>
      <c r="K54" s="25">
        <v>13320</v>
      </c>
      <c r="L54" s="25"/>
      <c r="M54" s="25">
        <v>14400</v>
      </c>
      <c r="N54" s="25"/>
      <c r="O54" s="25"/>
      <c r="P54" s="25"/>
    </row>
    <row r="55" spans="1:16" x14ac:dyDescent="0.25">
      <c r="A55" s="13">
        <v>54</v>
      </c>
      <c r="B55" s="16" t="s">
        <v>128</v>
      </c>
      <c r="C55" s="16" t="s">
        <v>129</v>
      </c>
      <c r="D55" s="13" t="s">
        <v>82</v>
      </c>
      <c r="E55" s="5">
        <v>324</v>
      </c>
      <c r="F55" s="15">
        <v>244</v>
      </c>
      <c r="G55" s="21">
        <v>79056</v>
      </c>
      <c r="H55" s="25"/>
      <c r="I55" s="25"/>
      <c r="J55" s="25"/>
      <c r="K55" s="25">
        <v>74196</v>
      </c>
      <c r="L55" s="25"/>
      <c r="M55" s="25">
        <v>77760</v>
      </c>
      <c r="N55" s="25"/>
      <c r="O55" s="25"/>
      <c r="P55" s="25"/>
    </row>
    <row r="56" spans="1:16" x14ac:dyDescent="0.25">
      <c r="A56" s="13">
        <v>55</v>
      </c>
      <c r="B56" s="16" t="s">
        <v>128</v>
      </c>
      <c r="C56" s="16" t="s">
        <v>130</v>
      </c>
      <c r="D56" s="13" t="s">
        <v>82</v>
      </c>
      <c r="E56" s="5">
        <v>324</v>
      </c>
      <c r="F56" s="15">
        <v>283</v>
      </c>
      <c r="G56" s="21">
        <v>91692</v>
      </c>
      <c r="H56" s="25"/>
      <c r="I56" s="25"/>
      <c r="J56" s="25"/>
      <c r="K56" s="25">
        <v>77436</v>
      </c>
      <c r="L56" s="25"/>
      <c r="M56" s="25">
        <v>91044</v>
      </c>
      <c r="N56" s="25"/>
      <c r="O56" s="25"/>
      <c r="P56" s="25"/>
    </row>
    <row r="57" spans="1:16" ht="26.4" x14ac:dyDescent="0.25">
      <c r="A57" s="13">
        <v>56</v>
      </c>
      <c r="B57" s="16" t="s">
        <v>131</v>
      </c>
      <c r="C57" s="16" t="s">
        <v>132</v>
      </c>
      <c r="D57" s="13" t="s">
        <v>82</v>
      </c>
      <c r="E57" s="5">
        <v>455</v>
      </c>
      <c r="F57" s="15">
        <v>384</v>
      </c>
      <c r="G57" s="21">
        <v>174720</v>
      </c>
      <c r="H57" s="25"/>
      <c r="I57" s="25"/>
      <c r="J57" s="25"/>
      <c r="K57" s="25">
        <v>167440</v>
      </c>
      <c r="L57" s="25"/>
      <c r="M57" s="25">
        <v>174265</v>
      </c>
      <c r="N57" s="25"/>
      <c r="O57" s="25"/>
      <c r="P57" s="25"/>
    </row>
    <row r="58" spans="1:16" ht="26.4" x14ac:dyDescent="0.25">
      <c r="A58" s="13">
        <v>57</v>
      </c>
      <c r="B58" s="16" t="s">
        <v>133</v>
      </c>
      <c r="C58" s="16" t="s">
        <v>134</v>
      </c>
      <c r="D58" s="13" t="s">
        <v>135</v>
      </c>
      <c r="E58" s="5">
        <v>900</v>
      </c>
      <c r="F58" s="15">
        <v>458.1</v>
      </c>
      <c r="G58" s="21">
        <v>412290</v>
      </c>
      <c r="H58" s="25"/>
      <c r="I58" s="25"/>
      <c r="J58" s="25"/>
      <c r="K58" s="25">
        <v>241200</v>
      </c>
      <c r="L58" s="25"/>
      <c r="M58" s="25">
        <v>252000</v>
      </c>
      <c r="N58" s="25"/>
      <c r="O58" s="25"/>
      <c r="P58" s="25"/>
    </row>
    <row r="59" spans="1:16" ht="26.4" x14ac:dyDescent="0.25">
      <c r="A59" s="13">
        <v>58</v>
      </c>
      <c r="B59" s="16" t="s">
        <v>136</v>
      </c>
      <c r="C59" s="16" t="s">
        <v>137</v>
      </c>
      <c r="D59" s="13" t="s">
        <v>18</v>
      </c>
      <c r="E59" s="14">
        <v>1210</v>
      </c>
      <c r="F59" s="15">
        <v>194.8</v>
      </c>
      <c r="G59" s="21">
        <v>235708</v>
      </c>
      <c r="H59" s="25"/>
      <c r="I59" s="25"/>
      <c r="J59" s="25"/>
      <c r="K59" s="25">
        <v>108900</v>
      </c>
      <c r="L59" s="25">
        <v>111320</v>
      </c>
      <c r="M59" s="25"/>
      <c r="N59" s="25"/>
      <c r="O59" s="25"/>
      <c r="P59" s="25"/>
    </row>
    <row r="60" spans="1:16" ht="26.4" x14ac:dyDescent="0.25">
      <c r="A60" s="13">
        <v>59</v>
      </c>
      <c r="B60" s="16" t="s">
        <v>138</v>
      </c>
      <c r="C60" s="16" t="s">
        <v>139</v>
      </c>
      <c r="D60" s="13" t="s">
        <v>18</v>
      </c>
      <c r="E60" s="5">
        <v>62</v>
      </c>
      <c r="F60" s="15">
        <v>440</v>
      </c>
      <c r="G60" s="21">
        <v>27280</v>
      </c>
      <c r="H60" s="25"/>
      <c r="I60" s="25"/>
      <c r="J60" s="25"/>
      <c r="K60" s="25">
        <v>23250</v>
      </c>
      <c r="L60" s="25"/>
      <c r="M60" s="25">
        <v>27280</v>
      </c>
      <c r="N60" s="25"/>
      <c r="O60" s="25"/>
      <c r="P60" s="25"/>
    </row>
    <row r="61" spans="1:16" ht="26.4" x14ac:dyDescent="0.25">
      <c r="A61" s="13">
        <v>60</v>
      </c>
      <c r="B61" s="16" t="s">
        <v>140</v>
      </c>
      <c r="C61" s="16" t="s">
        <v>141</v>
      </c>
      <c r="D61" s="13" t="s">
        <v>18</v>
      </c>
      <c r="E61" s="5">
        <v>412</v>
      </c>
      <c r="F61" s="15">
        <v>482</v>
      </c>
      <c r="G61" s="21">
        <v>198584</v>
      </c>
      <c r="H61" s="25"/>
      <c r="I61" s="25"/>
      <c r="J61" s="25"/>
      <c r="K61" s="25">
        <v>183340</v>
      </c>
      <c r="L61" s="25"/>
      <c r="M61" s="25">
        <v>197760</v>
      </c>
      <c r="N61" s="25"/>
      <c r="O61" s="25"/>
      <c r="P61" s="25"/>
    </row>
    <row r="62" spans="1:16" ht="26.4" x14ac:dyDescent="0.25">
      <c r="A62" s="13">
        <v>61</v>
      </c>
      <c r="B62" s="16" t="s">
        <v>142</v>
      </c>
      <c r="C62" s="16" t="s">
        <v>143</v>
      </c>
      <c r="D62" s="13" t="s">
        <v>29</v>
      </c>
      <c r="E62" s="14">
        <v>1900</v>
      </c>
      <c r="F62" s="15">
        <v>160.76</v>
      </c>
      <c r="G62" s="21">
        <v>305444</v>
      </c>
      <c r="H62" s="25"/>
      <c r="I62" s="25"/>
      <c r="J62" s="25">
        <v>159600</v>
      </c>
      <c r="K62" s="25"/>
      <c r="L62" s="25"/>
      <c r="M62" s="25"/>
      <c r="N62" s="25"/>
      <c r="O62" s="25"/>
      <c r="P62" s="25"/>
    </row>
    <row r="63" spans="1:16" ht="26.4" x14ac:dyDescent="0.25">
      <c r="A63" s="13">
        <v>62</v>
      </c>
      <c r="B63" s="16" t="s">
        <v>144</v>
      </c>
      <c r="C63" s="16" t="s">
        <v>145</v>
      </c>
      <c r="D63" s="13" t="s">
        <v>29</v>
      </c>
      <c r="E63" s="5">
        <v>10</v>
      </c>
      <c r="F63" s="15">
        <v>216</v>
      </c>
      <c r="G63" s="21">
        <v>2160</v>
      </c>
      <c r="H63" s="25"/>
      <c r="I63" s="25"/>
      <c r="J63" s="25">
        <v>1190</v>
      </c>
      <c r="K63" s="25"/>
      <c r="L63" s="25"/>
      <c r="M63" s="25"/>
      <c r="N63" s="25"/>
      <c r="O63" s="25"/>
      <c r="P63" s="25"/>
    </row>
    <row r="64" spans="1:16" ht="26.4" x14ac:dyDescent="0.25">
      <c r="A64" s="13">
        <v>63</v>
      </c>
      <c r="B64" s="16" t="s">
        <v>146</v>
      </c>
      <c r="C64" s="16" t="s">
        <v>147</v>
      </c>
      <c r="D64" s="13" t="s">
        <v>29</v>
      </c>
      <c r="E64" s="14">
        <v>4270</v>
      </c>
      <c r="F64" s="15">
        <v>109.2</v>
      </c>
      <c r="G64" s="21">
        <v>466284</v>
      </c>
      <c r="H64" s="25"/>
      <c r="I64" s="25"/>
      <c r="J64" s="25">
        <v>465430</v>
      </c>
      <c r="K64" s="25"/>
      <c r="L64" s="25"/>
      <c r="M64" s="25"/>
      <c r="N64" s="25"/>
      <c r="O64" s="25"/>
      <c r="P64" s="25"/>
    </row>
    <row r="65" spans="14:14" x14ac:dyDescent="0.25">
      <c r="N65" s="26"/>
    </row>
  </sheetData>
  <autoFilter ref="A1:P6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activeCell="K37" sqref="K37"/>
    </sheetView>
  </sheetViews>
  <sheetFormatPr defaultRowHeight="14.4" x14ac:dyDescent="0.3"/>
  <cols>
    <col min="1" max="1" width="7.33203125" customWidth="1"/>
    <col min="2" max="2" width="22.6640625" customWidth="1"/>
    <col min="3" max="3" width="31" customWidth="1"/>
    <col min="7" max="7" width="11.109375" customWidth="1"/>
  </cols>
  <sheetData>
    <row r="1" spans="1:7" ht="39.6" x14ac:dyDescent="0.3">
      <c r="A1" s="9">
        <v>2</v>
      </c>
      <c r="B1" s="12" t="s">
        <v>19</v>
      </c>
      <c r="C1" s="12" t="s">
        <v>20</v>
      </c>
      <c r="D1" s="10" t="s">
        <v>21</v>
      </c>
      <c r="E1" s="20">
        <v>1250</v>
      </c>
      <c r="F1" s="11">
        <v>41.18</v>
      </c>
      <c r="G1" s="11">
        <v>51475</v>
      </c>
    </row>
    <row r="2" spans="1:7" x14ac:dyDescent="0.3">
      <c r="A2" s="13">
        <v>5</v>
      </c>
      <c r="B2" s="16" t="s">
        <v>27</v>
      </c>
      <c r="C2" s="16" t="s">
        <v>151</v>
      </c>
      <c r="D2" s="13" t="s">
        <v>29</v>
      </c>
      <c r="E2" s="5">
        <v>390</v>
      </c>
      <c r="F2" s="15">
        <v>104.88</v>
      </c>
      <c r="G2" s="21">
        <v>40903.199999999997</v>
      </c>
    </row>
    <row r="3" spans="1:7" x14ac:dyDescent="0.3">
      <c r="A3" s="13">
        <v>10</v>
      </c>
      <c r="B3" s="16" t="s">
        <v>37</v>
      </c>
      <c r="C3" s="16" t="s">
        <v>38</v>
      </c>
      <c r="D3" s="13" t="s">
        <v>39</v>
      </c>
      <c r="E3" s="5">
        <v>544</v>
      </c>
      <c r="F3" s="15">
        <v>450</v>
      </c>
      <c r="G3" s="21">
        <v>244800</v>
      </c>
    </row>
    <row r="4" spans="1:7" x14ac:dyDescent="0.3">
      <c r="A4" s="13">
        <v>13</v>
      </c>
      <c r="B4" s="16" t="s">
        <v>45</v>
      </c>
      <c r="C4" s="16" t="s">
        <v>46</v>
      </c>
      <c r="D4" s="13" t="s">
        <v>29</v>
      </c>
      <c r="E4" s="5">
        <v>100</v>
      </c>
      <c r="F4" s="15">
        <v>4400</v>
      </c>
      <c r="G4" s="21">
        <v>440000</v>
      </c>
    </row>
    <row r="5" spans="1:7" ht="17.25" customHeight="1" x14ac:dyDescent="0.3">
      <c r="A5" s="13">
        <v>16</v>
      </c>
      <c r="B5" s="16" t="s">
        <v>52</v>
      </c>
      <c r="C5" s="16" t="s">
        <v>53</v>
      </c>
      <c r="D5" s="13" t="s">
        <v>29</v>
      </c>
      <c r="E5" s="5">
        <v>610</v>
      </c>
      <c r="F5" s="15">
        <v>46.5</v>
      </c>
      <c r="G5" s="21">
        <v>28365</v>
      </c>
    </row>
    <row r="6" spans="1:7" x14ac:dyDescent="0.3">
      <c r="A6" s="13">
        <v>21</v>
      </c>
      <c r="B6" s="16" t="s">
        <v>62</v>
      </c>
      <c r="C6" s="16" t="s">
        <v>63</v>
      </c>
      <c r="D6" s="13" t="s">
        <v>18</v>
      </c>
      <c r="E6" s="5">
        <v>70</v>
      </c>
      <c r="F6" s="15">
        <v>2557.86</v>
      </c>
      <c r="G6" s="21">
        <v>179050.2</v>
      </c>
    </row>
    <row r="7" spans="1:7" ht="27" x14ac:dyDescent="0.3">
      <c r="A7" s="13">
        <v>23</v>
      </c>
      <c r="B7" s="16" t="s">
        <v>67</v>
      </c>
      <c r="C7" s="16" t="s">
        <v>68</v>
      </c>
      <c r="D7" s="13" t="s">
        <v>26</v>
      </c>
      <c r="E7" s="14">
        <v>1400</v>
      </c>
      <c r="F7" s="15">
        <v>226.28</v>
      </c>
      <c r="G7" s="21">
        <v>316792</v>
      </c>
    </row>
    <row r="8" spans="1:7" x14ac:dyDescent="0.3">
      <c r="A8" s="13">
        <v>24</v>
      </c>
      <c r="B8" s="16" t="s">
        <v>67</v>
      </c>
      <c r="C8" s="16" t="s">
        <v>69</v>
      </c>
      <c r="D8" s="13" t="s">
        <v>70</v>
      </c>
      <c r="E8" s="5">
        <v>720</v>
      </c>
      <c r="F8" s="15">
        <v>625.48</v>
      </c>
      <c r="G8" s="21">
        <v>450345.6</v>
      </c>
    </row>
    <row r="9" spans="1:7" ht="27" x14ac:dyDescent="0.3">
      <c r="A9" s="13">
        <v>25</v>
      </c>
      <c r="B9" s="16" t="s">
        <v>67</v>
      </c>
      <c r="C9" s="16" t="s">
        <v>71</v>
      </c>
      <c r="D9" s="13" t="s">
        <v>72</v>
      </c>
      <c r="E9" s="14">
        <v>2800</v>
      </c>
      <c r="F9" s="15">
        <v>659.32</v>
      </c>
      <c r="G9" s="21">
        <v>1846096</v>
      </c>
    </row>
    <row r="10" spans="1:7" x14ac:dyDescent="0.3">
      <c r="A10" s="13">
        <v>26</v>
      </c>
      <c r="B10" s="16" t="s">
        <v>73</v>
      </c>
      <c r="C10" s="16" t="s">
        <v>74</v>
      </c>
      <c r="D10" s="13" t="s">
        <v>26</v>
      </c>
      <c r="E10" s="14">
        <v>3080</v>
      </c>
      <c r="F10" s="15">
        <v>38.1</v>
      </c>
      <c r="G10" s="21">
        <v>117348</v>
      </c>
    </row>
    <row r="11" spans="1:7" x14ac:dyDescent="0.3">
      <c r="A11" s="13">
        <v>27</v>
      </c>
      <c r="B11" s="16" t="s">
        <v>75</v>
      </c>
      <c r="C11" s="16" t="s">
        <v>76</v>
      </c>
      <c r="D11" s="13" t="s">
        <v>18</v>
      </c>
      <c r="E11" s="14">
        <v>4600</v>
      </c>
      <c r="F11" s="15">
        <v>105.84</v>
      </c>
      <c r="G11" s="21">
        <v>486864</v>
      </c>
    </row>
    <row r="12" spans="1:7" x14ac:dyDescent="0.3">
      <c r="A12" s="13">
        <v>28</v>
      </c>
      <c r="B12" s="16" t="s">
        <v>75</v>
      </c>
      <c r="C12" s="16" t="s">
        <v>77</v>
      </c>
      <c r="D12" s="13" t="s">
        <v>18</v>
      </c>
      <c r="E12" s="5">
        <v>20</v>
      </c>
      <c r="F12" s="15">
        <v>191.84</v>
      </c>
      <c r="G12" s="21">
        <v>3836.8</v>
      </c>
    </row>
    <row r="13" spans="1:7" ht="27" x14ac:dyDescent="0.3">
      <c r="A13" s="13">
        <v>34</v>
      </c>
      <c r="B13" s="16" t="s">
        <v>88</v>
      </c>
      <c r="C13" s="16" t="s">
        <v>89</v>
      </c>
      <c r="D13" s="13" t="s">
        <v>29</v>
      </c>
      <c r="E13" s="5">
        <v>775</v>
      </c>
      <c r="F13" s="15">
        <v>3000</v>
      </c>
      <c r="G13" s="21">
        <v>2325000</v>
      </c>
    </row>
    <row r="14" spans="1:7" ht="40.200000000000003" x14ac:dyDescent="0.3">
      <c r="A14" s="13">
        <v>35</v>
      </c>
      <c r="B14" s="16" t="s">
        <v>90</v>
      </c>
      <c r="C14" s="16" t="s">
        <v>91</v>
      </c>
      <c r="D14" s="13" t="s">
        <v>18</v>
      </c>
      <c r="E14" s="14">
        <v>4044</v>
      </c>
      <c r="F14" s="15">
        <v>400.27</v>
      </c>
      <c r="G14" s="21">
        <v>1618691.88</v>
      </c>
    </row>
    <row r="15" spans="1:7" ht="27" x14ac:dyDescent="0.3">
      <c r="A15" s="13">
        <v>39</v>
      </c>
      <c r="B15" s="16" t="s">
        <v>98</v>
      </c>
      <c r="C15" s="16" t="s">
        <v>99</v>
      </c>
      <c r="D15" s="13" t="s">
        <v>26</v>
      </c>
      <c r="E15" s="14">
        <v>1000</v>
      </c>
      <c r="F15" s="15">
        <v>46.84</v>
      </c>
      <c r="G15" s="21">
        <v>46840</v>
      </c>
    </row>
    <row r="16" spans="1:7" x14ac:dyDescent="0.3">
      <c r="A16" s="13">
        <v>40</v>
      </c>
      <c r="B16" s="16" t="s">
        <v>100</v>
      </c>
      <c r="C16" s="16" t="s">
        <v>101</v>
      </c>
      <c r="D16" s="13" t="s">
        <v>26</v>
      </c>
      <c r="E16" s="14">
        <v>2100</v>
      </c>
      <c r="F16" s="15">
        <v>20.23</v>
      </c>
      <c r="G16" s="21">
        <v>42483</v>
      </c>
    </row>
    <row r="17" spans="1:7" x14ac:dyDescent="0.3">
      <c r="A17" s="13">
        <v>42</v>
      </c>
      <c r="B17" s="16" t="s">
        <v>104</v>
      </c>
      <c r="C17" s="16" t="s">
        <v>105</v>
      </c>
      <c r="D17" s="13" t="s">
        <v>29</v>
      </c>
      <c r="E17" s="5">
        <v>300</v>
      </c>
      <c r="F17" s="15">
        <v>84.62</v>
      </c>
      <c r="G17" s="21">
        <v>25386</v>
      </c>
    </row>
    <row r="18" spans="1:7" ht="27" x14ac:dyDescent="0.3">
      <c r="A18" s="13">
        <v>45</v>
      </c>
      <c r="B18" s="16" t="s">
        <v>110</v>
      </c>
      <c r="C18" s="16" t="s">
        <v>111</v>
      </c>
      <c r="D18" s="13" t="s">
        <v>82</v>
      </c>
      <c r="E18" s="5">
        <v>72</v>
      </c>
      <c r="F18" s="15">
        <v>3328.92</v>
      </c>
      <c r="G18" s="21">
        <v>239682.24</v>
      </c>
    </row>
    <row r="19" spans="1:7" x14ac:dyDescent="0.3">
      <c r="A19" s="13">
        <v>48</v>
      </c>
      <c r="B19" s="16" t="s">
        <v>116</v>
      </c>
      <c r="C19" s="16" t="s">
        <v>117</v>
      </c>
      <c r="D19" s="13" t="s">
        <v>82</v>
      </c>
      <c r="E19" s="5">
        <v>6</v>
      </c>
      <c r="F19" s="15">
        <v>311</v>
      </c>
      <c r="G19" s="21">
        <v>1866</v>
      </c>
    </row>
    <row r="20" spans="1:7" x14ac:dyDescent="0.3">
      <c r="A20" s="13">
        <v>49</v>
      </c>
      <c r="B20" s="16" t="s">
        <v>118</v>
      </c>
      <c r="C20" s="16" t="s">
        <v>119</v>
      </c>
      <c r="D20" s="13" t="s">
        <v>42</v>
      </c>
      <c r="E20" s="5">
        <v>5</v>
      </c>
      <c r="F20" s="15">
        <v>322</v>
      </c>
      <c r="G20" s="21">
        <v>1610</v>
      </c>
    </row>
    <row r="21" spans="1:7" x14ac:dyDescent="0.3">
      <c r="A21" s="13">
        <v>50</v>
      </c>
      <c r="B21" s="16" t="s">
        <v>120</v>
      </c>
      <c r="C21" s="16" t="s">
        <v>121</v>
      </c>
      <c r="D21" s="13" t="s">
        <v>82</v>
      </c>
      <c r="E21" s="5">
        <v>122</v>
      </c>
      <c r="F21" s="15">
        <v>402</v>
      </c>
      <c r="G21" s="21">
        <v>49044</v>
      </c>
    </row>
    <row r="22" spans="1:7" x14ac:dyDescent="0.3">
      <c r="A22" s="13">
        <v>51</v>
      </c>
      <c r="B22" s="16" t="s">
        <v>122</v>
      </c>
      <c r="C22" s="16" t="s">
        <v>123</v>
      </c>
      <c r="D22" s="13" t="s">
        <v>7</v>
      </c>
      <c r="E22" s="5">
        <v>5</v>
      </c>
      <c r="F22" s="15">
        <v>97</v>
      </c>
      <c r="G22" s="21">
        <v>485</v>
      </c>
    </row>
    <row r="23" spans="1:7" x14ac:dyDescent="0.3">
      <c r="A23" s="13">
        <v>52</v>
      </c>
      <c r="B23" s="16" t="s">
        <v>124</v>
      </c>
      <c r="C23" s="16" t="s">
        <v>125</v>
      </c>
      <c r="D23" s="13" t="s">
        <v>82</v>
      </c>
      <c r="E23" s="5">
        <v>830</v>
      </c>
      <c r="F23" s="15">
        <v>413</v>
      </c>
      <c r="G23" s="21">
        <v>342790</v>
      </c>
    </row>
    <row r="24" spans="1:7" x14ac:dyDescent="0.3">
      <c r="A24" s="13">
        <v>53</v>
      </c>
      <c r="B24" s="16" t="s">
        <v>126</v>
      </c>
      <c r="C24" s="16" t="s">
        <v>127</v>
      </c>
      <c r="D24" s="13" t="s">
        <v>82</v>
      </c>
      <c r="E24" s="5">
        <v>36</v>
      </c>
      <c r="F24" s="15">
        <v>402</v>
      </c>
      <c r="G24" s="21">
        <v>14472</v>
      </c>
    </row>
    <row r="25" spans="1:7" x14ac:dyDescent="0.3">
      <c r="A25" s="13">
        <v>54</v>
      </c>
      <c r="B25" s="16" t="s">
        <v>128</v>
      </c>
      <c r="C25" s="16" t="s">
        <v>129</v>
      </c>
      <c r="D25" s="13" t="s">
        <v>82</v>
      </c>
      <c r="E25" s="5">
        <v>324</v>
      </c>
      <c r="F25" s="15">
        <v>244</v>
      </c>
      <c r="G25" s="21">
        <v>79056</v>
      </c>
    </row>
    <row r="26" spans="1:7" x14ac:dyDescent="0.3">
      <c r="A26" s="13">
        <v>55</v>
      </c>
      <c r="B26" s="16" t="s">
        <v>128</v>
      </c>
      <c r="C26" s="16" t="s">
        <v>130</v>
      </c>
      <c r="D26" s="13" t="s">
        <v>82</v>
      </c>
      <c r="E26" s="5">
        <v>324</v>
      </c>
      <c r="F26" s="15">
        <v>283</v>
      </c>
      <c r="G26" s="21">
        <v>91692</v>
      </c>
    </row>
    <row r="27" spans="1:7" x14ac:dyDescent="0.3">
      <c r="A27" s="13">
        <v>56</v>
      </c>
      <c r="B27" s="16" t="s">
        <v>131</v>
      </c>
      <c r="C27" s="16" t="s">
        <v>132</v>
      </c>
      <c r="D27" s="13" t="s">
        <v>82</v>
      </c>
      <c r="E27" s="5">
        <v>455</v>
      </c>
      <c r="F27" s="15">
        <v>384</v>
      </c>
      <c r="G27" s="21">
        <v>174720</v>
      </c>
    </row>
    <row r="28" spans="1:7" ht="27" x14ac:dyDescent="0.3">
      <c r="A28" s="13">
        <v>57</v>
      </c>
      <c r="B28" s="16" t="s">
        <v>133</v>
      </c>
      <c r="C28" s="16" t="s">
        <v>134</v>
      </c>
      <c r="D28" s="13" t="s">
        <v>135</v>
      </c>
      <c r="E28" s="5">
        <v>900</v>
      </c>
      <c r="F28" s="15">
        <v>458.1</v>
      </c>
      <c r="G28" s="21">
        <v>412290</v>
      </c>
    </row>
    <row r="29" spans="1:7" x14ac:dyDescent="0.3">
      <c r="A29" s="13">
        <v>58</v>
      </c>
      <c r="B29" s="16" t="s">
        <v>136</v>
      </c>
      <c r="C29" s="16" t="s">
        <v>137</v>
      </c>
      <c r="D29" s="13" t="s">
        <v>18</v>
      </c>
      <c r="E29" s="14">
        <v>1210</v>
      </c>
      <c r="F29" s="15">
        <v>194.8</v>
      </c>
      <c r="G29" s="21">
        <v>235708</v>
      </c>
    </row>
    <row r="30" spans="1:7" x14ac:dyDescent="0.3">
      <c r="A30" s="13">
        <v>59</v>
      </c>
      <c r="B30" s="16" t="s">
        <v>138</v>
      </c>
      <c r="C30" s="16" t="s">
        <v>139</v>
      </c>
      <c r="D30" s="13" t="s">
        <v>18</v>
      </c>
      <c r="E30" s="5">
        <v>62</v>
      </c>
      <c r="F30" s="15">
        <v>440</v>
      </c>
      <c r="G30" s="21">
        <v>27280</v>
      </c>
    </row>
    <row r="31" spans="1:7" x14ac:dyDescent="0.3">
      <c r="A31" s="13">
        <v>60</v>
      </c>
      <c r="B31" s="16" t="s">
        <v>140</v>
      </c>
      <c r="C31" s="16" t="s">
        <v>141</v>
      </c>
      <c r="D31" s="13" t="s">
        <v>18</v>
      </c>
      <c r="E31" s="5">
        <v>412</v>
      </c>
      <c r="F31" s="15">
        <v>482</v>
      </c>
      <c r="G31" s="21">
        <v>198584</v>
      </c>
    </row>
    <row r="32" spans="1:7" x14ac:dyDescent="0.3">
      <c r="A32" s="13">
        <v>61</v>
      </c>
      <c r="B32" s="16" t="s">
        <v>142</v>
      </c>
      <c r="C32" s="16" t="s">
        <v>143</v>
      </c>
      <c r="D32" s="13" t="s">
        <v>29</v>
      </c>
      <c r="E32" s="14">
        <v>1900</v>
      </c>
      <c r="F32" s="15">
        <v>160.76</v>
      </c>
      <c r="G32" s="21">
        <v>305444</v>
      </c>
    </row>
    <row r="33" spans="1:7" x14ac:dyDescent="0.3">
      <c r="A33" s="13">
        <v>62</v>
      </c>
      <c r="B33" s="16" t="s">
        <v>144</v>
      </c>
      <c r="C33" s="16" t="s">
        <v>145</v>
      </c>
      <c r="D33" s="13" t="s">
        <v>29</v>
      </c>
      <c r="E33" s="5">
        <v>10</v>
      </c>
      <c r="F33" s="15">
        <v>216</v>
      </c>
      <c r="G33" s="21">
        <v>2160</v>
      </c>
    </row>
    <row r="34" spans="1:7" x14ac:dyDescent="0.3">
      <c r="A34" s="13">
        <v>63</v>
      </c>
      <c r="B34" s="16" t="s">
        <v>146</v>
      </c>
      <c r="C34" s="16" t="s">
        <v>147</v>
      </c>
      <c r="D34" s="13" t="s">
        <v>29</v>
      </c>
      <c r="E34" s="14">
        <v>4270</v>
      </c>
      <c r="F34" s="15">
        <v>109.2</v>
      </c>
      <c r="G34" s="21">
        <v>466284</v>
      </c>
    </row>
    <row r="36" spans="1:7" x14ac:dyDescent="0.3">
      <c r="A36" s="57" t="s">
        <v>152</v>
      </c>
      <c r="B36" s="57"/>
    </row>
  </sheetData>
  <mergeCells count="1">
    <mergeCell ref="A36:B36"/>
  </mergeCells>
  <pageMargins left="0.31496062992125984" right="0.31496062992125984" top="0.74803149606299213" bottom="0.74803149606299213" header="0.31496062992125984" footer="0.31496062992125984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I12" sqref="I12"/>
    </sheetView>
  </sheetViews>
  <sheetFormatPr defaultColWidth="17.88671875" defaultRowHeight="14.4" x14ac:dyDescent="0.3"/>
  <cols>
    <col min="1" max="1" width="6.6640625" style="47" customWidth="1"/>
    <col min="2" max="2" width="20.44140625" style="47" customWidth="1"/>
    <col min="3" max="3" width="22.44140625" style="47" customWidth="1"/>
    <col min="4" max="4" width="11.88671875" style="47" customWidth="1"/>
    <col min="5" max="5" width="12.5546875" style="47" customWidth="1"/>
    <col min="6" max="6" width="11.6640625" style="47" customWidth="1"/>
    <col min="7" max="7" width="13.5546875" style="47" customWidth="1"/>
    <col min="8" max="16384" width="17.88671875" style="47"/>
  </cols>
  <sheetData>
    <row r="1" spans="1:7" ht="52.8" x14ac:dyDescent="0.3">
      <c r="A1" s="43">
        <v>1</v>
      </c>
      <c r="B1" s="44" t="s">
        <v>16</v>
      </c>
      <c r="C1" s="44" t="s">
        <v>17</v>
      </c>
      <c r="D1" s="45" t="s">
        <v>18</v>
      </c>
      <c r="E1" s="45">
        <v>20</v>
      </c>
      <c r="F1" s="46">
        <v>2312.7800000000002</v>
      </c>
      <c r="G1" s="46">
        <v>46255.6</v>
      </c>
    </row>
    <row r="2" spans="1:7" ht="27" x14ac:dyDescent="0.3">
      <c r="A2" s="48">
        <v>3</v>
      </c>
      <c r="B2" s="49" t="s">
        <v>22</v>
      </c>
      <c r="C2" s="49" t="s">
        <v>23</v>
      </c>
      <c r="D2" s="48" t="s">
        <v>24</v>
      </c>
      <c r="E2" s="50">
        <v>1100</v>
      </c>
      <c r="F2" s="48">
        <v>30.14</v>
      </c>
      <c r="G2" s="51">
        <v>33154</v>
      </c>
    </row>
    <row r="3" spans="1:7" ht="27" x14ac:dyDescent="0.3">
      <c r="A3" s="48">
        <v>4</v>
      </c>
      <c r="B3" s="49" t="s">
        <v>22</v>
      </c>
      <c r="C3" s="49" t="s">
        <v>25</v>
      </c>
      <c r="D3" s="48" t="s">
        <v>26</v>
      </c>
      <c r="E3" s="52">
        <v>4330</v>
      </c>
      <c r="F3" s="53">
        <v>34.14</v>
      </c>
      <c r="G3" s="51">
        <v>147826.20000000001</v>
      </c>
    </row>
    <row r="4" spans="1:7" x14ac:dyDescent="0.3">
      <c r="A4" s="48">
        <v>6</v>
      </c>
      <c r="B4" s="49" t="s">
        <v>30</v>
      </c>
      <c r="C4" s="49" t="s">
        <v>31</v>
      </c>
      <c r="D4" s="48" t="s">
        <v>26</v>
      </c>
      <c r="E4" s="52">
        <v>4376</v>
      </c>
      <c r="F4" s="53">
        <v>24.6</v>
      </c>
      <c r="G4" s="51">
        <v>107649.60000000001</v>
      </c>
    </row>
    <row r="5" spans="1:7" x14ac:dyDescent="0.3">
      <c r="A5" s="48">
        <v>7</v>
      </c>
      <c r="B5" s="49" t="s">
        <v>30</v>
      </c>
      <c r="C5" s="49" t="s">
        <v>32</v>
      </c>
      <c r="D5" s="48" t="s">
        <v>26</v>
      </c>
      <c r="E5" s="52">
        <v>1000</v>
      </c>
      <c r="F5" s="53">
        <v>39.340000000000003</v>
      </c>
      <c r="G5" s="51">
        <v>39340</v>
      </c>
    </row>
    <row r="6" spans="1:7" x14ac:dyDescent="0.3">
      <c r="A6" s="48">
        <v>8</v>
      </c>
      <c r="B6" s="49" t="s">
        <v>33</v>
      </c>
      <c r="C6" s="49" t="s">
        <v>34</v>
      </c>
      <c r="D6" s="48" t="s">
        <v>26</v>
      </c>
      <c r="E6" s="52">
        <v>3850</v>
      </c>
      <c r="F6" s="53">
        <v>10.130000000000001</v>
      </c>
      <c r="G6" s="51">
        <v>39000.5</v>
      </c>
    </row>
    <row r="7" spans="1:7" x14ac:dyDescent="0.3">
      <c r="A7" s="48">
        <v>9</v>
      </c>
      <c r="B7" s="49" t="s">
        <v>35</v>
      </c>
      <c r="C7" s="49" t="s">
        <v>36</v>
      </c>
      <c r="D7" s="48" t="s">
        <v>26</v>
      </c>
      <c r="E7" s="54">
        <v>150</v>
      </c>
      <c r="F7" s="53">
        <v>57.79</v>
      </c>
      <c r="G7" s="51">
        <v>8668.5</v>
      </c>
    </row>
    <row r="8" spans="1:7" ht="27" x14ac:dyDescent="0.3">
      <c r="A8" s="48">
        <v>11</v>
      </c>
      <c r="B8" s="49" t="s">
        <v>40</v>
      </c>
      <c r="C8" s="49" t="s">
        <v>41</v>
      </c>
      <c r="D8" s="48" t="s">
        <v>42</v>
      </c>
      <c r="E8" s="54">
        <v>30</v>
      </c>
      <c r="F8" s="53">
        <v>188.14</v>
      </c>
      <c r="G8" s="51">
        <v>5644.2</v>
      </c>
    </row>
    <row r="9" spans="1:7" x14ac:dyDescent="0.3">
      <c r="A9" s="48">
        <v>12</v>
      </c>
      <c r="B9" s="49" t="s">
        <v>43</v>
      </c>
      <c r="C9" s="49" t="s">
        <v>44</v>
      </c>
      <c r="D9" s="48" t="s">
        <v>26</v>
      </c>
      <c r="E9" s="54">
        <v>100</v>
      </c>
      <c r="F9" s="53">
        <v>51.94</v>
      </c>
      <c r="G9" s="51">
        <v>5194</v>
      </c>
    </row>
    <row r="10" spans="1:7" ht="27" x14ac:dyDescent="0.3">
      <c r="A10" s="48">
        <v>14</v>
      </c>
      <c r="B10" s="49" t="s">
        <v>47</v>
      </c>
      <c r="C10" s="49" t="s">
        <v>48</v>
      </c>
      <c r="D10" s="48" t="s">
        <v>26</v>
      </c>
      <c r="E10" s="54">
        <v>310</v>
      </c>
      <c r="F10" s="53">
        <v>67.819999999999993</v>
      </c>
      <c r="G10" s="51">
        <v>21024.2</v>
      </c>
    </row>
    <row r="11" spans="1:7" x14ac:dyDescent="0.3">
      <c r="A11" s="48">
        <v>15</v>
      </c>
      <c r="B11" s="49" t="s">
        <v>49</v>
      </c>
      <c r="C11" s="49" t="s">
        <v>50</v>
      </c>
      <c r="D11" s="48" t="s">
        <v>51</v>
      </c>
      <c r="E11" s="54">
        <v>15</v>
      </c>
      <c r="F11" s="53">
        <v>1362.54</v>
      </c>
      <c r="G11" s="51">
        <v>20438.099999999999</v>
      </c>
    </row>
    <row r="12" spans="1:7" ht="27" x14ac:dyDescent="0.3">
      <c r="A12" s="48">
        <v>17</v>
      </c>
      <c r="B12" s="49" t="s">
        <v>54</v>
      </c>
      <c r="C12" s="49" t="s">
        <v>55</v>
      </c>
      <c r="D12" s="48" t="s">
        <v>26</v>
      </c>
      <c r="E12" s="54">
        <v>150</v>
      </c>
      <c r="F12" s="53">
        <v>635.9</v>
      </c>
      <c r="G12" s="51">
        <v>95385</v>
      </c>
    </row>
    <row r="13" spans="1:7" ht="27" x14ac:dyDescent="0.3">
      <c r="A13" s="48">
        <v>18</v>
      </c>
      <c r="B13" s="49" t="s">
        <v>56</v>
      </c>
      <c r="C13" s="49" t="s">
        <v>57</v>
      </c>
      <c r="D13" s="48" t="s">
        <v>26</v>
      </c>
      <c r="E13" s="54">
        <v>28</v>
      </c>
      <c r="F13" s="53">
        <v>35.15</v>
      </c>
      <c r="G13" s="51">
        <v>984.2</v>
      </c>
    </row>
    <row r="14" spans="1:7" x14ac:dyDescent="0.3">
      <c r="A14" s="48">
        <v>19</v>
      </c>
      <c r="B14" s="49" t="s">
        <v>58</v>
      </c>
      <c r="C14" s="49" t="s">
        <v>59</v>
      </c>
      <c r="D14" s="48" t="s">
        <v>26</v>
      </c>
      <c r="E14" s="52">
        <v>5308</v>
      </c>
      <c r="F14" s="53">
        <v>10.32</v>
      </c>
      <c r="G14" s="51">
        <v>54778.559999999998</v>
      </c>
    </row>
    <row r="15" spans="1:7" ht="27" x14ac:dyDescent="0.3">
      <c r="A15" s="48">
        <v>20</v>
      </c>
      <c r="B15" s="49" t="s">
        <v>60</v>
      </c>
      <c r="C15" s="49" t="s">
        <v>61</v>
      </c>
      <c r="D15" s="48" t="s">
        <v>29</v>
      </c>
      <c r="E15" s="54">
        <v>80</v>
      </c>
      <c r="F15" s="53">
        <v>19.73</v>
      </c>
      <c r="G15" s="51">
        <v>1578.4</v>
      </c>
    </row>
    <row r="16" spans="1:7" x14ac:dyDescent="0.3">
      <c r="A16" s="48">
        <v>22</v>
      </c>
      <c r="B16" s="49" t="s">
        <v>64</v>
      </c>
      <c r="C16" s="49" t="s">
        <v>65</v>
      </c>
      <c r="D16" s="48" t="s">
        <v>66</v>
      </c>
      <c r="E16" s="54">
        <v>400</v>
      </c>
      <c r="F16" s="53">
        <v>6.68</v>
      </c>
      <c r="G16" s="51">
        <v>2672</v>
      </c>
    </row>
    <row r="17" spans="1:7" ht="27" x14ac:dyDescent="0.3">
      <c r="A17" s="48">
        <v>29</v>
      </c>
      <c r="B17" s="49" t="s">
        <v>78</v>
      </c>
      <c r="C17" s="49" t="s">
        <v>79</v>
      </c>
      <c r="D17" s="48" t="s">
        <v>29</v>
      </c>
      <c r="E17" s="54">
        <v>20</v>
      </c>
      <c r="F17" s="53">
        <v>74.75</v>
      </c>
      <c r="G17" s="51">
        <v>1495</v>
      </c>
    </row>
    <row r="18" spans="1:7" ht="27" x14ac:dyDescent="0.3">
      <c r="A18" s="48">
        <v>30</v>
      </c>
      <c r="B18" s="49" t="s">
        <v>80</v>
      </c>
      <c r="C18" s="49" t="s">
        <v>81</v>
      </c>
      <c r="D18" s="48" t="s">
        <v>82</v>
      </c>
      <c r="E18" s="54">
        <v>11</v>
      </c>
      <c r="F18" s="53">
        <v>206.57</v>
      </c>
      <c r="G18" s="51">
        <v>2272.27</v>
      </c>
    </row>
    <row r="19" spans="1:7" ht="27" x14ac:dyDescent="0.3">
      <c r="A19" s="48">
        <v>31</v>
      </c>
      <c r="B19" s="49" t="s">
        <v>83</v>
      </c>
      <c r="C19" s="49" t="s">
        <v>84</v>
      </c>
      <c r="D19" s="48" t="s">
        <v>26</v>
      </c>
      <c r="E19" s="54">
        <v>50</v>
      </c>
      <c r="F19" s="53">
        <v>5.56</v>
      </c>
      <c r="G19" s="51">
        <v>278</v>
      </c>
    </row>
    <row r="20" spans="1:7" ht="27" x14ac:dyDescent="0.3">
      <c r="A20" s="48">
        <v>32</v>
      </c>
      <c r="B20" s="49" t="s">
        <v>85</v>
      </c>
      <c r="C20" s="49" t="s">
        <v>86</v>
      </c>
      <c r="D20" s="48" t="s">
        <v>26</v>
      </c>
      <c r="E20" s="52">
        <v>1000</v>
      </c>
      <c r="F20" s="53">
        <v>7.67</v>
      </c>
      <c r="G20" s="51">
        <v>7670</v>
      </c>
    </row>
    <row r="21" spans="1:7" ht="27" x14ac:dyDescent="0.3">
      <c r="A21" s="48">
        <v>33</v>
      </c>
      <c r="B21" s="49" t="s">
        <v>85</v>
      </c>
      <c r="C21" s="49" t="s">
        <v>87</v>
      </c>
      <c r="D21" s="48" t="s">
        <v>26</v>
      </c>
      <c r="E21" s="54">
        <v>100</v>
      </c>
      <c r="F21" s="53">
        <v>4.79</v>
      </c>
      <c r="G21" s="51">
        <v>479</v>
      </c>
    </row>
    <row r="22" spans="1:7" ht="27" x14ac:dyDescent="0.3">
      <c r="A22" s="48">
        <v>36</v>
      </c>
      <c r="B22" s="49" t="s">
        <v>92</v>
      </c>
      <c r="C22" s="49" t="s">
        <v>93</v>
      </c>
      <c r="D22" s="48" t="s">
        <v>29</v>
      </c>
      <c r="E22" s="54">
        <v>440</v>
      </c>
      <c r="F22" s="53">
        <v>9.7100000000000009</v>
      </c>
      <c r="G22" s="51">
        <v>4272.3999999999996</v>
      </c>
    </row>
    <row r="23" spans="1:7" x14ac:dyDescent="0.3">
      <c r="A23" s="48">
        <v>37</v>
      </c>
      <c r="B23" s="49" t="s">
        <v>94</v>
      </c>
      <c r="C23" s="49" t="s">
        <v>95</v>
      </c>
      <c r="D23" s="48" t="s">
        <v>24</v>
      </c>
      <c r="E23" s="54">
        <v>110</v>
      </c>
      <c r="F23" s="53">
        <v>3</v>
      </c>
      <c r="G23" s="51">
        <v>330</v>
      </c>
    </row>
    <row r="24" spans="1:7" ht="53.4" x14ac:dyDescent="0.3">
      <c r="A24" s="48">
        <v>38</v>
      </c>
      <c r="B24" s="49" t="s">
        <v>96</v>
      </c>
      <c r="C24" s="49" t="s">
        <v>97</v>
      </c>
      <c r="D24" s="48" t="s">
        <v>29</v>
      </c>
      <c r="E24" s="52">
        <v>5550</v>
      </c>
      <c r="F24" s="53">
        <v>14.62</v>
      </c>
      <c r="G24" s="51">
        <v>81141</v>
      </c>
    </row>
    <row r="25" spans="1:7" x14ac:dyDescent="0.3">
      <c r="A25" s="48">
        <v>41</v>
      </c>
      <c r="B25" s="49" t="s">
        <v>102</v>
      </c>
      <c r="C25" s="49" t="s">
        <v>103</v>
      </c>
      <c r="D25" s="48" t="s">
        <v>29</v>
      </c>
      <c r="E25" s="52">
        <v>2920</v>
      </c>
      <c r="F25" s="53">
        <v>10.98</v>
      </c>
      <c r="G25" s="51">
        <v>32061.599999999999</v>
      </c>
    </row>
    <row r="26" spans="1:7" ht="40.200000000000003" x14ac:dyDescent="0.3">
      <c r="A26" s="48">
        <v>43</v>
      </c>
      <c r="B26" s="49" t="s">
        <v>106</v>
      </c>
      <c r="C26" s="49" t="s">
        <v>107</v>
      </c>
      <c r="D26" s="48" t="s">
        <v>29</v>
      </c>
      <c r="E26" s="54">
        <v>600</v>
      </c>
      <c r="F26" s="53">
        <v>1024.83</v>
      </c>
      <c r="G26" s="51">
        <v>614898</v>
      </c>
    </row>
    <row r="27" spans="1:7" x14ac:dyDescent="0.3">
      <c r="A27" s="48">
        <v>44</v>
      </c>
      <c r="B27" s="49" t="s">
        <v>108</v>
      </c>
      <c r="C27" s="49" t="s">
        <v>109</v>
      </c>
      <c r="D27" s="48" t="s">
        <v>29</v>
      </c>
      <c r="E27" s="54">
        <v>170</v>
      </c>
      <c r="F27" s="53">
        <v>38.47</v>
      </c>
      <c r="G27" s="51">
        <v>6539.9</v>
      </c>
    </row>
    <row r="28" spans="1:7" ht="27" x14ac:dyDescent="0.3">
      <c r="A28" s="48">
        <v>46</v>
      </c>
      <c r="B28" s="49" t="s">
        <v>112</v>
      </c>
      <c r="C28" s="49" t="s">
        <v>113</v>
      </c>
      <c r="D28" s="48" t="s">
        <v>29</v>
      </c>
      <c r="E28" s="54">
        <v>900</v>
      </c>
      <c r="F28" s="53">
        <v>75.64</v>
      </c>
      <c r="G28" s="51">
        <v>68076</v>
      </c>
    </row>
    <row r="29" spans="1:7" ht="40.200000000000003" x14ac:dyDescent="0.3">
      <c r="A29" s="48">
        <v>47</v>
      </c>
      <c r="B29" s="49" t="s">
        <v>114</v>
      </c>
      <c r="C29" s="49" t="s">
        <v>115</v>
      </c>
      <c r="D29" s="48" t="s">
        <v>82</v>
      </c>
      <c r="E29" s="54">
        <v>40</v>
      </c>
      <c r="F29" s="53">
        <v>6160</v>
      </c>
      <c r="G29" s="51">
        <v>246400</v>
      </c>
    </row>
    <row r="31" spans="1:7" x14ac:dyDescent="0.3">
      <c r="A31" s="58" t="s">
        <v>149</v>
      </c>
      <c r="B31" s="58"/>
      <c r="C31" s="55"/>
      <c r="D31" s="55"/>
      <c r="E31" s="58" t="s">
        <v>150</v>
      </c>
      <c r="F31" s="58"/>
      <c r="G31" s="56">
        <f>SUM(G1:G30)</f>
        <v>1695506.23</v>
      </c>
    </row>
  </sheetData>
  <mergeCells count="2">
    <mergeCell ref="A31:B31"/>
    <mergeCell ref="E31:F31"/>
  </mergeCell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2020-02-11T08:44:59Z</dcterms:modified>
</cp:coreProperties>
</file>