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20" windowWidth="23256" windowHeight="12312"/>
  </bookViews>
  <sheets>
    <sheet name="Лист1" sheetId="1" r:id="rId1"/>
    <sheet name="Лист2" sheetId="5" r:id="rId2"/>
  </sheets>
  <definedNames>
    <definedName name="_xlnm._FilterDatabase" localSheetId="0" hidden="1">Лист1!$A$1:$M$104</definedName>
  </definedNames>
  <calcPr calcId="145621" refMode="R1C1"/>
</workbook>
</file>

<file path=xl/calcChain.xml><?xml version="1.0" encoding="utf-8"?>
<calcChain xmlns="http://schemas.openxmlformats.org/spreadsheetml/2006/main">
  <c r="F104" i="1" l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59" i="1"/>
  <c r="F58" i="1"/>
  <c r="F57" i="1"/>
  <c r="F56" i="1"/>
  <c r="F55" i="1"/>
  <c r="F53" i="1"/>
  <c r="F51" i="1"/>
  <c r="F50" i="1"/>
  <c r="F49" i="1"/>
  <c r="F48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2" i="1"/>
  <c r="F11" i="1"/>
  <c r="F10" i="1"/>
  <c r="F9" i="1"/>
  <c r="F8" i="1"/>
  <c r="F7" i="1"/>
  <c r="F5" i="1"/>
  <c r="F4" i="1"/>
  <c r="F3" i="1"/>
</calcChain>
</file>

<file path=xl/sharedStrings.xml><?xml version="1.0" encoding="utf-8"?>
<sst xmlns="http://schemas.openxmlformats.org/spreadsheetml/2006/main" count="308" uniqueCount="131">
  <si>
    <t>№</t>
  </si>
  <si>
    <t>шт</t>
  </si>
  <si>
    <t>шт.</t>
  </si>
  <si>
    <t>Ед.изм</t>
  </si>
  <si>
    <t>Цена</t>
  </si>
  <si>
    <t>Сумма</t>
  </si>
  <si>
    <t>уп.</t>
  </si>
  <si>
    <t>кор.</t>
  </si>
  <si>
    <t xml:space="preserve">Наименование </t>
  </si>
  <si>
    <t>Кол-во</t>
  </si>
  <si>
    <t xml:space="preserve">ImmuniChem-2100 Microplate Reader </t>
  </si>
  <si>
    <t>Набор кальпротектина ИФА метод по калу колич.</t>
  </si>
  <si>
    <t>наб</t>
  </si>
  <si>
    <t>Набор для опред. Клостридиума в калеИФА метод колич</t>
  </si>
  <si>
    <t>Панкреатическая эластаза в кале ИФА метод количест</t>
  </si>
  <si>
    <t>Группа крови</t>
  </si>
  <si>
    <t>Цоликлон анти-А 10 мл</t>
  </si>
  <si>
    <t>10мл-10фл.</t>
  </si>
  <si>
    <t>Цоликлон анти-В  10 мл</t>
  </si>
  <si>
    <t>Цоликлон анти-АВ  5мл</t>
  </si>
  <si>
    <t>5мл-10фл.</t>
  </si>
  <si>
    <t>Цоликлон анти-Д супер Ig M 5мл</t>
  </si>
  <si>
    <t>5мл-20фл.</t>
  </si>
  <si>
    <t>Эритроцит-Цоликлоны СМ Анти-Асл</t>
  </si>
  <si>
    <t>Эритротест-Цоликлоны СМ Анти А1</t>
  </si>
  <si>
    <t>Для каогулометра СА 1500  SYSMEX</t>
  </si>
  <si>
    <t>реагент для определения Thromborel S, уп.(10 х 10 мл/1000 тестов</t>
  </si>
  <si>
    <t>уп</t>
  </si>
  <si>
    <t>реагент для определения Pathromtin,уп.(10 х 5,0 мл/2000 тестов</t>
  </si>
  <si>
    <t>Хлорид кальция 0,025 моль/л, уп.(10 х15)</t>
  </si>
  <si>
    <t>Мультифибрен "U"(бычий),уп(10 х5 мл/500 тестов</t>
  </si>
  <si>
    <t>Реагент для определения Test Thrombin,уп(10х5 мл/500 тестов)</t>
  </si>
  <si>
    <t>Стандартная плазма</t>
  </si>
  <si>
    <t>Контрольная плазма Control Plasma N УП.(10 х1,0 МЛ</t>
  </si>
  <si>
    <t>Контрольная плазма Control Plasma P УП.(10 х1,0 МЛ</t>
  </si>
  <si>
    <t>Калибратор РТ-Multi cаlibrator</t>
  </si>
  <si>
    <t xml:space="preserve">Стандарт для Фибриногена </t>
  </si>
  <si>
    <t>Веrichrom AT III 1 Kit 170тестов</t>
  </si>
  <si>
    <t>Раствор чистящий CA CleanI (cleaner),уп.(1х50мл)</t>
  </si>
  <si>
    <t>Раствор промывочный CA CleanIІ(rinse),уп.(1х500 мл)</t>
  </si>
  <si>
    <t>Буфер Оурена вероналовый 10х15 мл</t>
  </si>
  <si>
    <t>Анализатор газов крови АВL800</t>
  </si>
  <si>
    <t>Раствор для автоматического контроля качества, уровень 1, 30 ампул</t>
  </si>
  <si>
    <t>Раствор для автоматического контроля качества, уровень 2, 30 ампул</t>
  </si>
  <si>
    <t>Раствор для автоматического контроля качества, уровень 3, 30 ампул</t>
  </si>
  <si>
    <t>Раствор для автоматического контроля качества, уровень 4, 30 ампул</t>
  </si>
  <si>
    <t>Очистной раствор 175 мл.</t>
  </si>
  <si>
    <t>фл.</t>
  </si>
  <si>
    <t>Калибровочный раствор 1 по 200 мл.</t>
  </si>
  <si>
    <t>Калибровочный раствор 2-200 мл.</t>
  </si>
  <si>
    <t>Раствор промывочный-600мл.</t>
  </si>
  <si>
    <t>Калибровочный раствор tHb в упак. 4 амп.</t>
  </si>
  <si>
    <t>Гипохлорита раствор 10%-100мл.</t>
  </si>
  <si>
    <t>ПЦР   в реальном времени (Амплисенс роторного типа)</t>
  </si>
  <si>
    <t>R-V5-Mod (RG,iQ,Mx,Dt) АмплиСенс HBV-FL(112 иссл)</t>
  </si>
  <si>
    <t>R-V1-Mod(RG.iQ.Mx.Dt) АмплиСенс HCV-FL(100 иссл)</t>
  </si>
  <si>
    <t>TR-V5-S-MC(RG,iQ/Mx.Dt) АмлпиСенс HBV-Монитор-FL(48 исл)</t>
  </si>
  <si>
    <t>TR-V1-S-MC(RG,iQ,Mx,Dt)-E АмплиСенс HCV-Монитор-FL(48 иссл)</t>
  </si>
  <si>
    <t>R-V1-G(1-4)2х(RG,iQ,Mx,Dt,SC)АмплисенсHCV  ГенотипFL (наб 55иссл)</t>
  </si>
  <si>
    <t>К2-1-Et-50Рибо-Сорб(60иссл)</t>
  </si>
  <si>
    <t>К3-4-50 Ревелта-L (55исслед)</t>
  </si>
  <si>
    <t>Растворы и тест-системы</t>
  </si>
  <si>
    <t>Азур-Эозин по Романовскому</t>
  </si>
  <si>
    <t>л</t>
  </si>
  <si>
    <t>Эозин метиленовый синий по МайГрюнвальду</t>
  </si>
  <si>
    <t>Набор -РТЦ(раствор для окраски ретикулоц)</t>
  </si>
  <si>
    <t>Луис тест</t>
  </si>
  <si>
    <t>РПГА-БЕСТ антипаладиум Набор реагентов для выявления антител к Treponema pallidum в реакции геммааглютинации</t>
  </si>
  <si>
    <t>Диагностикум бруцеллезный антигенный жидкий для реакции аглютинации</t>
  </si>
  <si>
    <t>ImmuniChem-2100 Microplate Reader (новое внедрение)</t>
  </si>
  <si>
    <t>АНА (антинуклеарные антитела)</t>
  </si>
  <si>
    <t>АМА  М2  (антимитохондриальные антитела)</t>
  </si>
  <si>
    <t xml:space="preserve">ANCA (антитела к цитоплазме нейтрофилов) </t>
  </si>
  <si>
    <t>Антитела к двуспиральной ДНК (скрининг)</t>
  </si>
  <si>
    <t xml:space="preserve">Антитела к односпиральной ДНК </t>
  </si>
  <si>
    <t>Приобретение изделий медицинского назначения</t>
  </si>
  <si>
    <t>Дозаторы автоматические экспресс 200-1000мкл Россия-Финл</t>
  </si>
  <si>
    <t>Дозаторы автоматический 8-канальный 50-500мл</t>
  </si>
  <si>
    <t>Дозаторы автоматические экспресс 0-20мкл Россия-Финл</t>
  </si>
  <si>
    <t>Дозаторы автоматические экспресс 0-50 мкл Россия-Финл</t>
  </si>
  <si>
    <t>Наконечники 50-1000мкл, cиние(1 уп-500шт) германия</t>
  </si>
  <si>
    <t>Наконечники д\ дозаторов 0-200мкл желтые  эппендорф. италия (1уп=1000шт)</t>
  </si>
  <si>
    <t>Наконечники  0-300мкл, бесцветные(1 уп-1000шт) польша</t>
  </si>
  <si>
    <t xml:space="preserve"> Планшеты для определения группы крови.</t>
  </si>
  <si>
    <t>Пр-ки для образц.конич.4 мл  *100</t>
  </si>
  <si>
    <t>Кюветы(реакционные),уп(3х1000 шт)</t>
  </si>
  <si>
    <t>лампа галогенная(ВВ696646)</t>
  </si>
  <si>
    <t>Шприцы Pico с сухим гепарином для взятия артериальной крови Pico70 объемами: 1.5 мл. и размерами игл 23Gx16mm (коробка 100 шт.)</t>
  </si>
  <si>
    <t>Мембраны для: референтного электрода поквартально</t>
  </si>
  <si>
    <t>Мембраны для рО2-электрода (потребн.в конце года)</t>
  </si>
  <si>
    <t>Мембраны для рCО2-электрода (потребн.в конце года)</t>
  </si>
  <si>
    <t>Мембраны для Ca-электрода (потребн.в конце года)</t>
  </si>
  <si>
    <t>Мембраны для Cl-электрода(потребн.в конце года)</t>
  </si>
  <si>
    <t>Мембраны для K-электрода(потребн.в конце года)</t>
  </si>
  <si>
    <t>Мембраны для Na-электрода(потребн.в конце года)</t>
  </si>
  <si>
    <t>Мембраны для глюкозного электрода      поквартально</t>
  </si>
  <si>
    <t>Мембраны для лактатного электрода       поквартально</t>
  </si>
  <si>
    <t>Баллон с калибровочным газом 1 (34 Бар)</t>
  </si>
  <si>
    <t>баллон</t>
  </si>
  <si>
    <t>Баллон с калибровочным газом 2 (34 Бар)</t>
  </si>
  <si>
    <t>Одноразовый пластиковый контейнер, 600mL.</t>
  </si>
  <si>
    <t>Термобумага в рулонах. (8 штук)</t>
  </si>
  <si>
    <t xml:space="preserve"> рСО2-электрод</t>
  </si>
  <si>
    <t xml:space="preserve"> рО2-электрод</t>
  </si>
  <si>
    <t xml:space="preserve"> референтного электрод</t>
  </si>
  <si>
    <t xml:space="preserve"> глюкозного электрод</t>
  </si>
  <si>
    <t>лактатного электрод</t>
  </si>
  <si>
    <t>Микроцентрифужные пробирки,градуированные,объемом 1,5мл. МСТ-150-С (500шт)</t>
  </si>
  <si>
    <t xml:space="preserve">Тонкостенные пробирки для ПЦР,объем 0,2 мкл,плоская крышка PCR-02-C </t>
  </si>
  <si>
    <t>Наконечники 0,5-10,0 мкл Универсальные с фильтром для дозаторов.</t>
  </si>
  <si>
    <t>Наконечники 200,0 мкл Универсальные с фильтром для дозаторов.</t>
  </si>
  <si>
    <t>Наконечники универсальные для дозаторов с фильтром объемом 100 мкр</t>
  </si>
  <si>
    <t>Наконечники универсальные для дозаторов с фильтром объемом 1000,0 мкр</t>
  </si>
  <si>
    <t>Микропробирки 1,5мл  Эпиндорф 1,5мл</t>
  </si>
  <si>
    <t xml:space="preserve">Лампа для микроскопа </t>
  </si>
  <si>
    <t>Масло иммерсионное терпеновое (100мл\фл)</t>
  </si>
  <si>
    <t>Тест полоски на скрытую кровь</t>
  </si>
  <si>
    <t>Пробирки центрифужные с делениями</t>
  </si>
  <si>
    <t>Стекло предметное 76*25*1,2мм со шлифов.краями,уг.90градусов(уп-50шт)</t>
  </si>
  <si>
    <t>Стекло покровное 24*24мм(уп=100шт)</t>
  </si>
  <si>
    <t>Пипетка Панченкова к СОЭ-метру</t>
  </si>
  <si>
    <t>ТОО Express Фарм</t>
  </si>
  <si>
    <t xml:space="preserve">ТОО Диоген Системс </t>
  </si>
  <si>
    <t>ТОО Вельд</t>
  </si>
  <si>
    <t>ТОО AG Medical Company</t>
  </si>
  <si>
    <t>ТОО IVD Holding</t>
  </si>
  <si>
    <t>ИП ТД ЖАНАМЕДМАРКЕТ</t>
  </si>
  <si>
    <t xml:space="preserve">   </t>
  </si>
  <si>
    <t>ТОО Fly Med Group</t>
  </si>
  <si>
    <t>НЕСОСТОЯВЩИЙСЯ</t>
  </si>
  <si>
    <t>СОСТОЯВЩИЙСЯ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</si>
</sst>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6" fillId="0" borderId="0"/>
    <xf numFmtId="0" fontId="5" fillId="0" borderId="0"/>
    <xf numFmtId="0" fontId="9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6" fillId="0" borderId="0"/>
  </cellStyleXfs>
  <cellXfs count="56">
    <xf numFmtId="0" fontId="0" fillId="0" borderId="0" xfId="0"/>
    <xf numFmtId="0" fontId="8" fillId="0" borderId="1" xfId="0" applyFont="1" applyBorder="1" applyAlignment="1">
      <alignment horizontal="center" vertical="center"/>
    </xf>
    <xf numFmtId="4" fontId="8" fillId="2" borderId="0" xfId="0" applyNumberFormat="1" applyFont="1" applyFill="1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/>
    <xf numFmtId="4" fontId="8" fillId="2" borderId="1" xfId="0" applyNumberFormat="1" applyFont="1" applyFill="1" applyBorder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/>
    <xf numFmtId="0" fontId="8" fillId="2" borderId="0" xfId="0" applyFont="1" applyFill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/>
    </xf>
    <xf numFmtId="0" fontId="10" fillId="2" borderId="1" xfId="12" applyFont="1" applyFill="1" applyBorder="1" applyAlignment="1">
      <alignment horizontal="center" vertical="center"/>
    </xf>
    <xf numFmtId="0" fontId="10" fillId="2" borderId="1" xfId="12" applyFont="1" applyFill="1" applyBorder="1" applyAlignment="1">
      <alignment horizontal="center" vertical="center" wrapText="1"/>
    </xf>
    <xf numFmtId="0" fontId="8" fillId="2" borderId="1" xfId="12" applyFont="1" applyFill="1" applyBorder="1" applyAlignment="1">
      <alignment horizontal="center" vertical="center"/>
    </xf>
    <xf numFmtId="4" fontId="8" fillId="2" borderId="1" xfId="12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Fill="1" applyBorder="1"/>
    <xf numFmtId="0" fontId="7" fillId="0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/>
    <xf numFmtId="0" fontId="7" fillId="0" borderId="2" xfId="0" applyFont="1" applyFill="1" applyBorder="1" applyAlignment="1">
      <alignment wrapText="1"/>
    </xf>
    <xf numFmtId="0" fontId="7" fillId="2" borderId="2" xfId="0" applyFont="1" applyFill="1" applyBorder="1"/>
    <xf numFmtId="0" fontId="7" fillId="2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0" fontId="11" fillId="0" borderId="1" xfId="0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7" fillId="3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 wrapText="1"/>
    </xf>
    <xf numFmtId="0" fontId="8" fillId="3" borderId="1" xfId="12" applyFont="1" applyFill="1" applyBorder="1" applyAlignment="1">
      <alignment horizontal="center" vertical="center"/>
    </xf>
    <xf numFmtId="4" fontId="8" fillId="3" borderId="1" xfId="12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/>
    <xf numFmtId="0" fontId="8" fillId="3" borderId="0" xfId="0" applyFont="1" applyFill="1"/>
    <xf numFmtId="4" fontId="8" fillId="2" borderId="0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/>
    <xf numFmtId="4" fontId="8" fillId="3" borderId="0" xfId="0" applyNumberFormat="1" applyFont="1" applyFill="1" applyBorder="1"/>
    <xf numFmtId="0" fontId="11" fillId="2" borderId="2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/>
    <xf numFmtId="4" fontId="8" fillId="4" borderId="1" xfId="12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/>
    <xf numFmtId="4" fontId="10" fillId="5" borderId="1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164" fontId="8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8" fillId="0" borderId="0" xfId="0" applyFont="1" applyBorder="1" applyAlignment="1">
      <alignment horizontal="center" vertical="center"/>
    </xf>
  </cellXfs>
  <cellStyles count="14">
    <cellStyle name="Обычный" xfId="0" builtinId="0"/>
    <cellStyle name="Обычный 10 2" xfId="1"/>
    <cellStyle name="Обычный 2" xfId="2"/>
    <cellStyle name="Обычный 2 2" xfId="5"/>
    <cellStyle name="Обычный 2 2 2" xfId="7"/>
    <cellStyle name="Обычный 2 2 3" xfId="10"/>
    <cellStyle name="Обычный 2 3" xfId="6"/>
    <cellStyle name="Обычный 2 4" xfId="9"/>
    <cellStyle name="Обычный 2 5" xfId="13"/>
    <cellStyle name="Обычный 3" xfId="4"/>
    <cellStyle name="Обычный 3 2" xfId="8"/>
    <cellStyle name="Обычный 3 3" xfId="11"/>
    <cellStyle name="Обычный 4" xfId="12"/>
    <cellStyle name="Обычный 5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tabSelected="1" topLeftCell="C97" zoomScale="70" zoomScaleNormal="70" workbookViewId="0">
      <selection activeCell="F106" sqref="F106:O115"/>
    </sheetView>
  </sheetViews>
  <sheetFormatPr defaultColWidth="8.88671875" defaultRowHeight="13.2" x14ac:dyDescent="0.25"/>
  <cols>
    <col min="1" max="1" width="7" style="7" customWidth="1"/>
    <col min="2" max="2" width="54.77734375" style="8" customWidth="1"/>
    <col min="3" max="3" width="13.33203125" style="5" customWidth="1"/>
    <col min="4" max="4" width="10.33203125" style="7" customWidth="1"/>
    <col min="5" max="5" width="11.33203125" style="9" customWidth="1"/>
    <col min="6" max="6" width="16.77734375" style="10" customWidth="1"/>
    <col min="7" max="7" width="18.21875" style="2" customWidth="1"/>
    <col min="8" max="13" width="22.6640625" style="2" customWidth="1"/>
    <col min="14" max="14" width="22.6640625" style="41" customWidth="1"/>
    <col min="15" max="15" width="22.109375" style="41" customWidth="1"/>
    <col min="16" max="16384" width="8.88671875" style="5"/>
  </cols>
  <sheetData>
    <row r="1" spans="1:15" ht="26.4" x14ac:dyDescent="0.25">
      <c r="A1" s="15" t="s">
        <v>0</v>
      </c>
      <c r="B1" s="15" t="s">
        <v>8</v>
      </c>
      <c r="C1" s="15" t="s">
        <v>3</v>
      </c>
      <c r="D1" s="15" t="s">
        <v>9</v>
      </c>
      <c r="E1" s="15" t="s">
        <v>4</v>
      </c>
      <c r="F1" s="15" t="s">
        <v>5</v>
      </c>
      <c r="G1" s="11" t="s">
        <v>121</v>
      </c>
      <c r="H1" s="12" t="s">
        <v>122</v>
      </c>
      <c r="I1" s="30" t="s">
        <v>123</v>
      </c>
      <c r="J1" s="30" t="s">
        <v>124</v>
      </c>
      <c r="K1" s="30" t="s">
        <v>125</v>
      </c>
      <c r="L1" s="30" t="s">
        <v>126</v>
      </c>
      <c r="M1" s="49" t="s">
        <v>128</v>
      </c>
      <c r="N1" s="39"/>
      <c r="O1" s="40"/>
    </row>
    <row r="2" spans="1:15" ht="16.8" customHeight="1" x14ac:dyDescent="0.25">
      <c r="A2" s="1"/>
      <c r="B2" s="16" t="s">
        <v>10</v>
      </c>
      <c r="C2" s="17"/>
      <c r="D2" s="17"/>
      <c r="E2" s="17"/>
      <c r="F2" s="18"/>
      <c r="G2" s="13"/>
      <c r="H2" s="14"/>
      <c r="I2" s="6"/>
      <c r="J2" s="6"/>
      <c r="K2" s="6"/>
      <c r="L2" s="6"/>
      <c r="M2" s="6"/>
    </row>
    <row r="3" spans="1:15" s="38" customFormat="1" ht="15" customHeight="1" x14ac:dyDescent="0.25">
      <c r="A3" s="31">
        <v>1</v>
      </c>
      <c r="B3" s="32" t="s">
        <v>11</v>
      </c>
      <c r="C3" s="33" t="s">
        <v>12</v>
      </c>
      <c r="D3" s="33">
        <v>2</v>
      </c>
      <c r="E3" s="33">
        <v>470000</v>
      </c>
      <c r="F3" s="34">
        <f t="shared" ref="F3:F59" si="0">D3*E3</f>
        <v>940000</v>
      </c>
      <c r="G3" s="35"/>
      <c r="H3" s="36"/>
      <c r="I3" s="37"/>
      <c r="J3" s="37"/>
      <c r="K3" s="37"/>
      <c r="L3" s="37"/>
      <c r="M3" s="37"/>
      <c r="N3" s="42"/>
      <c r="O3" s="42"/>
    </row>
    <row r="4" spans="1:15" s="38" customFormat="1" x14ac:dyDescent="0.25">
      <c r="A4" s="31">
        <v>2</v>
      </c>
      <c r="B4" s="32" t="s">
        <v>13</v>
      </c>
      <c r="C4" s="33" t="s">
        <v>12</v>
      </c>
      <c r="D4" s="33">
        <v>2</v>
      </c>
      <c r="E4" s="33">
        <v>300000</v>
      </c>
      <c r="F4" s="34">
        <f t="shared" si="0"/>
        <v>600000</v>
      </c>
      <c r="G4" s="35"/>
      <c r="H4" s="36"/>
      <c r="I4" s="37"/>
      <c r="J4" s="37"/>
      <c r="K4" s="37"/>
      <c r="L4" s="37"/>
      <c r="M4" s="37"/>
      <c r="N4" s="42"/>
      <c r="O4" s="42"/>
    </row>
    <row r="5" spans="1:15" x14ac:dyDescent="0.25">
      <c r="A5" s="1">
        <v>3</v>
      </c>
      <c r="B5" s="19" t="s">
        <v>14</v>
      </c>
      <c r="C5" s="17" t="s">
        <v>12</v>
      </c>
      <c r="D5" s="17">
        <v>2</v>
      </c>
      <c r="E5" s="17">
        <v>602000</v>
      </c>
      <c r="F5" s="50">
        <f t="shared" si="0"/>
        <v>1204000</v>
      </c>
      <c r="G5" s="13"/>
      <c r="H5" s="47">
        <v>894400</v>
      </c>
      <c r="I5" s="6"/>
      <c r="J5" s="6"/>
      <c r="K5" s="6"/>
      <c r="L5" s="6"/>
      <c r="M5" s="6"/>
    </row>
    <row r="6" spans="1:15" x14ac:dyDescent="0.25">
      <c r="A6" s="1"/>
      <c r="B6" s="16" t="s">
        <v>15</v>
      </c>
      <c r="C6" s="17"/>
      <c r="D6" s="17"/>
      <c r="E6" s="17"/>
      <c r="F6" s="18"/>
      <c r="G6" s="13"/>
      <c r="H6" s="14"/>
      <c r="I6" s="6"/>
      <c r="J6" s="6"/>
      <c r="K6" s="6"/>
      <c r="L6" s="6"/>
      <c r="M6" s="6"/>
    </row>
    <row r="7" spans="1:15" x14ac:dyDescent="0.25">
      <c r="A7" s="1">
        <v>4</v>
      </c>
      <c r="B7" s="19" t="s">
        <v>16</v>
      </c>
      <c r="C7" s="17" t="s">
        <v>17</v>
      </c>
      <c r="D7" s="17">
        <v>4</v>
      </c>
      <c r="E7" s="17">
        <v>9990</v>
      </c>
      <c r="F7" s="50">
        <f t="shared" si="0"/>
        <v>39960</v>
      </c>
      <c r="G7" s="13"/>
      <c r="H7" s="14"/>
      <c r="I7" s="6"/>
      <c r="J7" s="48">
        <v>19760</v>
      </c>
      <c r="K7" s="6"/>
      <c r="L7" s="6"/>
      <c r="M7" s="6"/>
    </row>
    <row r="8" spans="1:15" x14ac:dyDescent="0.25">
      <c r="A8" s="1">
        <v>5</v>
      </c>
      <c r="B8" s="19" t="s">
        <v>18</v>
      </c>
      <c r="C8" s="17" t="s">
        <v>17</v>
      </c>
      <c r="D8" s="17">
        <v>4</v>
      </c>
      <c r="E8" s="17">
        <v>9990</v>
      </c>
      <c r="F8" s="50">
        <f t="shared" si="0"/>
        <v>39960</v>
      </c>
      <c r="G8" s="13"/>
      <c r="H8" s="14"/>
      <c r="I8" s="6"/>
      <c r="J8" s="48">
        <v>19760</v>
      </c>
      <c r="K8" s="6"/>
      <c r="L8" s="6"/>
      <c r="M8" s="6"/>
    </row>
    <row r="9" spans="1:15" x14ac:dyDescent="0.25">
      <c r="A9" s="1">
        <v>6</v>
      </c>
      <c r="B9" s="19" t="s">
        <v>19</v>
      </c>
      <c r="C9" s="17" t="s">
        <v>20</v>
      </c>
      <c r="D9" s="17">
        <v>8</v>
      </c>
      <c r="E9" s="17">
        <v>9285</v>
      </c>
      <c r="F9" s="50">
        <f t="shared" si="0"/>
        <v>74280</v>
      </c>
      <c r="G9" s="13"/>
      <c r="H9" s="14"/>
      <c r="I9" s="6"/>
      <c r="J9" s="48">
        <v>38960</v>
      </c>
      <c r="K9" s="6"/>
      <c r="L9" s="6"/>
      <c r="M9" s="6"/>
    </row>
    <row r="10" spans="1:15" ht="15.6" customHeight="1" x14ac:dyDescent="0.25">
      <c r="A10" s="1">
        <v>7</v>
      </c>
      <c r="B10" s="19" t="s">
        <v>21</v>
      </c>
      <c r="C10" s="17" t="s">
        <v>22</v>
      </c>
      <c r="D10" s="17">
        <v>4</v>
      </c>
      <c r="E10" s="17">
        <v>21065</v>
      </c>
      <c r="F10" s="50">
        <f t="shared" si="0"/>
        <v>84260</v>
      </c>
      <c r="G10" s="13"/>
      <c r="H10" s="14"/>
      <c r="I10" s="6"/>
      <c r="J10" s="48">
        <v>44320</v>
      </c>
      <c r="K10" s="6"/>
      <c r="L10" s="6"/>
      <c r="M10" s="6"/>
    </row>
    <row r="11" spans="1:15" s="38" customFormat="1" ht="15.6" customHeight="1" x14ac:dyDescent="0.25">
      <c r="A11" s="31">
        <v>8</v>
      </c>
      <c r="B11" s="32" t="s">
        <v>23</v>
      </c>
      <c r="C11" s="33" t="s">
        <v>20</v>
      </c>
      <c r="D11" s="33">
        <v>1</v>
      </c>
      <c r="E11" s="33">
        <v>7400</v>
      </c>
      <c r="F11" s="34">
        <f t="shared" si="0"/>
        <v>7400</v>
      </c>
      <c r="G11" s="35"/>
      <c r="H11" s="36"/>
      <c r="I11" s="37"/>
      <c r="J11" s="37"/>
      <c r="K11" s="37"/>
      <c r="L11" s="37"/>
      <c r="M11" s="37"/>
      <c r="N11" s="42"/>
      <c r="O11" s="42"/>
    </row>
    <row r="12" spans="1:15" s="38" customFormat="1" ht="15.6" customHeight="1" x14ac:dyDescent="0.25">
      <c r="A12" s="31">
        <v>9</v>
      </c>
      <c r="B12" s="32" t="s">
        <v>24</v>
      </c>
      <c r="C12" s="33" t="s">
        <v>20</v>
      </c>
      <c r="D12" s="33">
        <v>1</v>
      </c>
      <c r="E12" s="33">
        <v>22150</v>
      </c>
      <c r="F12" s="34">
        <f t="shared" si="0"/>
        <v>22150</v>
      </c>
      <c r="G12" s="35"/>
      <c r="H12" s="36"/>
      <c r="I12" s="37"/>
      <c r="J12" s="37"/>
      <c r="K12" s="37"/>
      <c r="L12" s="37"/>
      <c r="M12" s="37"/>
      <c r="N12" s="42"/>
      <c r="O12" s="42"/>
    </row>
    <row r="13" spans="1:15" ht="15.6" customHeight="1" x14ac:dyDescent="0.25">
      <c r="A13" s="4"/>
      <c r="B13" s="43" t="s">
        <v>25</v>
      </c>
      <c r="C13" s="22"/>
      <c r="D13" s="22"/>
      <c r="E13" s="22"/>
      <c r="F13" s="18"/>
      <c r="G13" s="13"/>
      <c r="H13" s="14"/>
      <c r="I13" s="6"/>
      <c r="J13" s="6"/>
      <c r="K13" s="6"/>
      <c r="L13" s="6"/>
      <c r="M13" s="6"/>
    </row>
    <row r="14" spans="1:15" ht="15.6" customHeight="1" x14ac:dyDescent="0.25">
      <c r="A14" s="1">
        <v>10</v>
      </c>
      <c r="B14" s="20" t="s">
        <v>26</v>
      </c>
      <c r="C14" s="17" t="s">
        <v>27</v>
      </c>
      <c r="D14" s="17">
        <v>7</v>
      </c>
      <c r="E14" s="17">
        <v>54288.75</v>
      </c>
      <c r="F14" s="50">
        <f t="shared" si="0"/>
        <v>380021.25</v>
      </c>
      <c r="G14" s="13"/>
      <c r="H14" s="14"/>
      <c r="I14" s="6"/>
      <c r="J14" s="6"/>
      <c r="K14" s="48">
        <v>364819</v>
      </c>
      <c r="L14" s="6"/>
      <c r="M14" s="6"/>
    </row>
    <row r="15" spans="1:15" ht="15.6" customHeight="1" x14ac:dyDescent="0.25">
      <c r="A15" s="1">
        <v>11</v>
      </c>
      <c r="B15" s="20" t="s">
        <v>28</v>
      </c>
      <c r="C15" s="17" t="s">
        <v>27</v>
      </c>
      <c r="D15" s="17">
        <v>3</v>
      </c>
      <c r="E15" s="17">
        <v>86068.75</v>
      </c>
      <c r="F15" s="50">
        <f t="shared" si="0"/>
        <v>258206.25</v>
      </c>
      <c r="G15" s="13"/>
      <c r="H15" s="14"/>
      <c r="I15" s="6"/>
      <c r="J15" s="6"/>
      <c r="K15" s="48">
        <v>247878</v>
      </c>
      <c r="L15" s="6"/>
      <c r="M15" s="6"/>
    </row>
    <row r="16" spans="1:15" x14ac:dyDescent="0.25">
      <c r="A16" s="1">
        <v>12</v>
      </c>
      <c r="B16" s="19" t="s">
        <v>29</v>
      </c>
      <c r="C16" s="17" t="s">
        <v>27</v>
      </c>
      <c r="D16" s="17">
        <v>2</v>
      </c>
      <c r="E16" s="17">
        <v>19862.5</v>
      </c>
      <c r="F16" s="50">
        <f t="shared" si="0"/>
        <v>39725</v>
      </c>
      <c r="G16" s="13"/>
      <c r="H16" s="14"/>
      <c r="I16" s="6"/>
      <c r="J16" s="6"/>
      <c r="K16" s="48">
        <v>38136</v>
      </c>
      <c r="L16" s="6"/>
      <c r="M16" s="6"/>
    </row>
    <row r="17" spans="1:15" x14ac:dyDescent="0.25">
      <c r="A17" s="1">
        <v>13</v>
      </c>
      <c r="B17" s="19" t="s">
        <v>30</v>
      </c>
      <c r="C17" s="17" t="s">
        <v>27</v>
      </c>
      <c r="D17" s="17">
        <v>10</v>
      </c>
      <c r="E17" s="17">
        <v>46345</v>
      </c>
      <c r="F17" s="50">
        <f t="shared" si="0"/>
        <v>463450</v>
      </c>
      <c r="G17" s="13"/>
      <c r="H17" s="14"/>
      <c r="I17" s="6"/>
      <c r="J17" s="6"/>
      <c r="K17" s="48">
        <v>444910</v>
      </c>
      <c r="L17" s="6"/>
      <c r="M17" s="6"/>
    </row>
    <row r="18" spans="1:15" ht="15.6" customHeight="1" x14ac:dyDescent="0.25">
      <c r="A18" s="1">
        <v>14</v>
      </c>
      <c r="B18" s="20" t="s">
        <v>31</v>
      </c>
      <c r="C18" s="17" t="s">
        <v>27</v>
      </c>
      <c r="D18" s="17">
        <v>10</v>
      </c>
      <c r="E18" s="17">
        <v>38400</v>
      </c>
      <c r="F18" s="50">
        <f t="shared" si="0"/>
        <v>384000</v>
      </c>
      <c r="G18" s="13"/>
      <c r="H18" s="14"/>
      <c r="I18" s="6"/>
      <c r="J18" s="6"/>
      <c r="K18" s="48">
        <v>368640</v>
      </c>
      <c r="L18" s="6"/>
      <c r="M18" s="6"/>
    </row>
    <row r="19" spans="1:15" x14ac:dyDescent="0.25">
      <c r="A19" s="1">
        <v>15</v>
      </c>
      <c r="B19" s="19" t="s">
        <v>32</v>
      </c>
      <c r="C19" s="17" t="s">
        <v>6</v>
      </c>
      <c r="D19" s="17">
        <v>1</v>
      </c>
      <c r="E19" s="17">
        <v>79447</v>
      </c>
      <c r="F19" s="50">
        <f t="shared" si="0"/>
        <v>79447</v>
      </c>
      <c r="G19" s="13"/>
      <c r="H19" s="14"/>
      <c r="I19" s="6"/>
      <c r="J19" s="6"/>
      <c r="K19" s="48">
        <v>76270</v>
      </c>
      <c r="L19" s="6"/>
      <c r="M19" s="6"/>
    </row>
    <row r="20" spans="1:15" x14ac:dyDescent="0.25">
      <c r="A20" s="1">
        <v>16</v>
      </c>
      <c r="B20" s="19" t="s">
        <v>33</v>
      </c>
      <c r="C20" s="17" t="s">
        <v>27</v>
      </c>
      <c r="D20" s="17">
        <v>10</v>
      </c>
      <c r="E20" s="17">
        <v>51641.25</v>
      </c>
      <c r="F20" s="50">
        <f t="shared" si="0"/>
        <v>516412.5</v>
      </c>
      <c r="G20" s="13"/>
      <c r="H20" s="14"/>
      <c r="I20" s="6"/>
      <c r="J20" s="6"/>
      <c r="K20" s="48">
        <v>495760</v>
      </c>
      <c r="L20" s="6"/>
      <c r="M20" s="6"/>
    </row>
    <row r="21" spans="1:15" x14ac:dyDescent="0.25">
      <c r="A21" s="1">
        <v>17</v>
      </c>
      <c r="B21" s="19" t="s">
        <v>34</v>
      </c>
      <c r="C21" s="17" t="s">
        <v>27</v>
      </c>
      <c r="D21" s="17">
        <v>10</v>
      </c>
      <c r="E21" s="17">
        <v>75475</v>
      </c>
      <c r="F21" s="50">
        <f t="shared" si="0"/>
        <v>754750</v>
      </c>
      <c r="G21" s="13"/>
      <c r="H21" s="14"/>
      <c r="I21" s="6"/>
      <c r="J21" s="6"/>
      <c r="K21" s="48">
        <v>634000</v>
      </c>
      <c r="L21" s="6"/>
      <c r="M21" s="6"/>
    </row>
    <row r="22" spans="1:15" x14ac:dyDescent="0.25">
      <c r="A22" s="1">
        <v>18</v>
      </c>
      <c r="B22" s="19" t="s">
        <v>35</v>
      </c>
      <c r="C22" s="17" t="s">
        <v>27</v>
      </c>
      <c r="D22" s="17">
        <v>2</v>
      </c>
      <c r="E22" s="17">
        <v>68885</v>
      </c>
      <c r="F22" s="50">
        <f t="shared" si="0"/>
        <v>137770</v>
      </c>
      <c r="G22" s="13"/>
      <c r="H22" s="14"/>
      <c r="I22" s="6"/>
      <c r="J22" s="6"/>
      <c r="K22" s="48">
        <v>132202</v>
      </c>
      <c r="L22" s="6"/>
      <c r="M22" s="6"/>
    </row>
    <row r="23" spans="1:15" x14ac:dyDescent="0.25">
      <c r="A23" s="1">
        <v>19</v>
      </c>
      <c r="B23" s="19" t="s">
        <v>36</v>
      </c>
      <c r="C23" s="17" t="s">
        <v>27</v>
      </c>
      <c r="D23" s="17">
        <v>2</v>
      </c>
      <c r="E23" s="17">
        <v>119171.25</v>
      </c>
      <c r="F23" s="50">
        <f t="shared" si="0"/>
        <v>238342.5</v>
      </c>
      <c r="G23" s="13"/>
      <c r="H23" s="14"/>
      <c r="I23" s="6"/>
      <c r="J23" s="6"/>
      <c r="K23" s="48">
        <v>228808</v>
      </c>
      <c r="L23" s="6"/>
      <c r="M23" s="6"/>
    </row>
    <row r="24" spans="1:15" x14ac:dyDescent="0.25">
      <c r="A24" s="1">
        <v>20</v>
      </c>
      <c r="B24" s="19" t="s">
        <v>37</v>
      </c>
      <c r="C24" s="17" t="s">
        <v>27</v>
      </c>
      <c r="D24" s="17">
        <v>3</v>
      </c>
      <c r="E24" s="17">
        <v>71502.5</v>
      </c>
      <c r="F24" s="50">
        <f t="shared" si="0"/>
        <v>214507.5</v>
      </c>
      <c r="G24" s="13"/>
      <c r="H24" s="14"/>
      <c r="I24" s="6"/>
      <c r="J24" s="6"/>
      <c r="K24" s="48">
        <v>205926</v>
      </c>
      <c r="L24" s="6"/>
      <c r="M24" s="6"/>
    </row>
    <row r="25" spans="1:15" x14ac:dyDescent="0.25">
      <c r="A25" s="1">
        <v>21</v>
      </c>
      <c r="B25" s="19" t="s">
        <v>38</v>
      </c>
      <c r="C25" s="17" t="s">
        <v>27</v>
      </c>
      <c r="D25" s="17">
        <v>42</v>
      </c>
      <c r="E25" s="17">
        <v>39723.75</v>
      </c>
      <c r="F25" s="50">
        <f t="shared" si="0"/>
        <v>1668397.5</v>
      </c>
      <c r="G25" s="13"/>
      <c r="H25" s="14"/>
      <c r="I25" s="6"/>
      <c r="J25" s="6"/>
      <c r="K25" s="48">
        <v>1601670</v>
      </c>
      <c r="L25" s="6"/>
      <c r="M25" s="6"/>
    </row>
    <row r="26" spans="1:15" x14ac:dyDescent="0.25">
      <c r="A26" s="1">
        <v>22</v>
      </c>
      <c r="B26" s="19" t="s">
        <v>39</v>
      </c>
      <c r="C26" s="17" t="s">
        <v>27</v>
      </c>
      <c r="D26" s="17">
        <v>3</v>
      </c>
      <c r="E26" s="17">
        <v>99310</v>
      </c>
      <c r="F26" s="50">
        <f t="shared" si="0"/>
        <v>297930</v>
      </c>
      <c r="G26" s="13"/>
      <c r="H26" s="14"/>
      <c r="I26" s="6"/>
      <c r="J26" s="6"/>
      <c r="K26" s="48">
        <v>286014</v>
      </c>
      <c r="L26" s="6"/>
      <c r="M26" s="6"/>
    </row>
    <row r="27" spans="1:15" x14ac:dyDescent="0.25">
      <c r="A27" s="1">
        <v>23</v>
      </c>
      <c r="B27" s="21" t="s">
        <v>40</v>
      </c>
      <c r="C27" s="22" t="s">
        <v>27</v>
      </c>
      <c r="D27" s="22">
        <v>1</v>
      </c>
      <c r="E27" s="22">
        <v>22510</v>
      </c>
      <c r="F27" s="50">
        <f t="shared" si="0"/>
        <v>22510</v>
      </c>
      <c r="G27" s="13"/>
      <c r="H27" s="14"/>
      <c r="I27" s="6"/>
      <c r="J27" s="6"/>
      <c r="K27" s="48">
        <v>21610</v>
      </c>
      <c r="L27" s="6"/>
      <c r="M27" s="6"/>
    </row>
    <row r="28" spans="1:15" x14ac:dyDescent="0.25">
      <c r="A28" s="1"/>
      <c r="B28" s="16" t="s">
        <v>41</v>
      </c>
      <c r="C28" s="17"/>
      <c r="D28" s="17"/>
      <c r="E28" s="17"/>
      <c r="F28" s="18"/>
      <c r="G28" s="13"/>
      <c r="H28" s="14"/>
      <c r="I28" s="6"/>
      <c r="J28" s="6"/>
      <c r="K28" s="6"/>
      <c r="L28" s="6"/>
      <c r="M28" s="6"/>
    </row>
    <row r="29" spans="1:15" s="38" customFormat="1" ht="28.8" customHeight="1" x14ac:dyDescent="0.25">
      <c r="A29" s="31">
        <v>24</v>
      </c>
      <c r="B29" s="44" t="s">
        <v>42</v>
      </c>
      <c r="C29" s="33" t="s">
        <v>7</v>
      </c>
      <c r="D29" s="33">
        <v>2</v>
      </c>
      <c r="E29" s="33">
        <v>209735</v>
      </c>
      <c r="F29" s="34">
        <f t="shared" si="0"/>
        <v>419470</v>
      </c>
      <c r="G29" s="35"/>
      <c r="H29" s="36"/>
      <c r="I29" s="37"/>
      <c r="J29" s="37"/>
      <c r="K29" s="37"/>
      <c r="L29" s="37"/>
      <c r="M29" s="37"/>
      <c r="N29" s="42"/>
      <c r="O29" s="42"/>
    </row>
    <row r="30" spans="1:15" s="38" customFormat="1" ht="28.8" customHeight="1" x14ac:dyDescent="0.25">
      <c r="A30" s="31">
        <v>25</v>
      </c>
      <c r="B30" s="44" t="s">
        <v>43</v>
      </c>
      <c r="C30" s="33" t="s">
        <v>7</v>
      </c>
      <c r="D30" s="33">
        <v>2</v>
      </c>
      <c r="E30" s="33">
        <v>209735</v>
      </c>
      <c r="F30" s="34">
        <f t="shared" si="0"/>
        <v>419470</v>
      </c>
      <c r="G30" s="35"/>
      <c r="H30" s="36"/>
      <c r="I30" s="37"/>
      <c r="J30" s="37"/>
      <c r="K30" s="37"/>
      <c r="L30" s="37"/>
      <c r="M30" s="37"/>
      <c r="N30" s="42"/>
      <c r="O30" s="42"/>
    </row>
    <row r="31" spans="1:15" s="38" customFormat="1" ht="28.8" customHeight="1" x14ac:dyDescent="0.25">
      <c r="A31" s="31">
        <v>26</v>
      </c>
      <c r="B31" s="44" t="s">
        <v>44</v>
      </c>
      <c r="C31" s="33" t="s">
        <v>7</v>
      </c>
      <c r="D31" s="33">
        <v>2</v>
      </c>
      <c r="E31" s="33">
        <v>209735</v>
      </c>
      <c r="F31" s="34">
        <f t="shared" si="0"/>
        <v>419470</v>
      </c>
      <c r="G31" s="35"/>
      <c r="H31" s="36"/>
      <c r="I31" s="37"/>
      <c r="J31" s="37"/>
      <c r="K31" s="37"/>
      <c r="L31" s="37"/>
      <c r="M31" s="37"/>
      <c r="N31" s="42"/>
      <c r="O31" s="42"/>
    </row>
    <row r="32" spans="1:15" s="38" customFormat="1" ht="28.8" customHeight="1" x14ac:dyDescent="0.25">
      <c r="A32" s="31">
        <v>27</v>
      </c>
      <c r="B32" s="44" t="s">
        <v>45</v>
      </c>
      <c r="C32" s="33" t="s">
        <v>7</v>
      </c>
      <c r="D32" s="33">
        <v>2</v>
      </c>
      <c r="E32" s="33">
        <v>209735</v>
      </c>
      <c r="F32" s="34">
        <f t="shared" si="0"/>
        <v>419470</v>
      </c>
      <c r="G32" s="35"/>
      <c r="H32" s="36"/>
      <c r="I32" s="37"/>
      <c r="J32" s="37"/>
      <c r="K32" s="37"/>
      <c r="L32" s="37"/>
      <c r="M32" s="37"/>
      <c r="N32" s="42"/>
      <c r="O32" s="42"/>
    </row>
    <row r="33" spans="1:15" s="38" customFormat="1" x14ac:dyDescent="0.25">
      <c r="A33" s="31">
        <v>28</v>
      </c>
      <c r="B33" s="32" t="s">
        <v>46</v>
      </c>
      <c r="C33" s="33" t="s">
        <v>47</v>
      </c>
      <c r="D33" s="33">
        <v>8</v>
      </c>
      <c r="E33" s="33">
        <v>97005</v>
      </c>
      <c r="F33" s="34">
        <f t="shared" si="0"/>
        <v>776040</v>
      </c>
      <c r="G33" s="35"/>
      <c r="H33" s="36"/>
      <c r="I33" s="37"/>
      <c r="J33" s="37"/>
      <c r="K33" s="37"/>
      <c r="L33" s="37"/>
      <c r="M33" s="37"/>
      <c r="N33" s="42"/>
      <c r="O33" s="42"/>
    </row>
    <row r="34" spans="1:15" s="38" customFormat="1" x14ac:dyDescent="0.25">
      <c r="A34" s="31">
        <v>29</v>
      </c>
      <c r="B34" s="32" t="s">
        <v>48</v>
      </c>
      <c r="C34" s="33" t="s">
        <v>47</v>
      </c>
      <c r="D34" s="33">
        <v>16</v>
      </c>
      <c r="E34" s="33">
        <v>97005</v>
      </c>
      <c r="F34" s="34">
        <f t="shared" si="0"/>
        <v>1552080</v>
      </c>
      <c r="G34" s="35"/>
      <c r="H34" s="36"/>
      <c r="I34" s="37"/>
      <c r="J34" s="37"/>
      <c r="K34" s="37"/>
      <c r="L34" s="37"/>
      <c r="M34" s="37"/>
      <c r="N34" s="42"/>
      <c r="O34" s="42"/>
    </row>
    <row r="35" spans="1:15" s="38" customFormat="1" x14ac:dyDescent="0.25">
      <c r="A35" s="31">
        <v>30</v>
      </c>
      <c r="B35" s="32" t="s">
        <v>49</v>
      </c>
      <c r="C35" s="33" t="s">
        <v>47</v>
      </c>
      <c r="D35" s="33">
        <v>15</v>
      </c>
      <c r="E35" s="33">
        <v>97005</v>
      </c>
      <c r="F35" s="34">
        <f t="shared" si="0"/>
        <v>1455075</v>
      </c>
      <c r="G35" s="35"/>
      <c r="H35" s="36"/>
      <c r="I35" s="37"/>
      <c r="J35" s="37"/>
      <c r="K35" s="37"/>
      <c r="L35" s="37"/>
      <c r="M35" s="37"/>
      <c r="N35" s="42"/>
      <c r="O35" s="42"/>
    </row>
    <row r="36" spans="1:15" s="38" customFormat="1" x14ac:dyDescent="0.25">
      <c r="A36" s="31">
        <v>31</v>
      </c>
      <c r="B36" s="32" t="s">
        <v>50</v>
      </c>
      <c r="C36" s="33" t="s">
        <v>47</v>
      </c>
      <c r="D36" s="33">
        <v>52</v>
      </c>
      <c r="E36" s="33">
        <v>76615</v>
      </c>
      <c r="F36" s="34">
        <f t="shared" si="0"/>
        <v>3983980</v>
      </c>
      <c r="G36" s="35"/>
      <c r="H36" s="36"/>
      <c r="I36" s="37"/>
      <c r="J36" s="37"/>
      <c r="K36" s="37"/>
      <c r="L36" s="37"/>
      <c r="M36" s="37"/>
      <c r="N36" s="42"/>
      <c r="O36" s="42"/>
    </row>
    <row r="37" spans="1:15" s="38" customFormat="1" x14ac:dyDescent="0.25">
      <c r="A37" s="31">
        <v>32</v>
      </c>
      <c r="B37" s="32" t="s">
        <v>51</v>
      </c>
      <c r="C37" s="33" t="s">
        <v>47</v>
      </c>
      <c r="D37" s="33">
        <v>1</v>
      </c>
      <c r="E37" s="33">
        <v>70335</v>
      </c>
      <c r="F37" s="34">
        <f t="shared" si="0"/>
        <v>70335</v>
      </c>
      <c r="G37" s="37"/>
      <c r="H37" s="37"/>
      <c r="I37" s="37"/>
      <c r="J37" s="37"/>
      <c r="K37" s="37"/>
      <c r="L37" s="37"/>
      <c r="M37" s="37"/>
      <c r="N37" s="42"/>
      <c r="O37" s="42"/>
    </row>
    <row r="38" spans="1:15" s="38" customFormat="1" x14ac:dyDescent="0.25">
      <c r="A38" s="31">
        <v>33</v>
      </c>
      <c r="B38" s="32" t="s">
        <v>52</v>
      </c>
      <c r="C38" s="33" t="s">
        <v>47</v>
      </c>
      <c r="D38" s="33">
        <v>2</v>
      </c>
      <c r="E38" s="33">
        <v>70355</v>
      </c>
      <c r="F38" s="34">
        <f t="shared" si="0"/>
        <v>140710</v>
      </c>
      <c r="G38" s="37"/>
      <c r="H38" s="37"/>
      <c r="I38" s="37"/>
      <c r="J38" s="37"/>
      <c r="K38" s="37"/>
      <c r="L38" s="37"/>
      <c r="M38" s="37"/>
      <c r="N38" s="42"/>
      <c r="O38" s="42"/>
    </row>
    <row r="39" spans="1:15" x14ac:dyDescent="0.25">
      <c r="A39" s="1"/>
      <c r="B39" s="16" t="s">
        <v>53</v>
      </c>
      <c r="C39" s="17"/>
      <c r="D39" s="17"/>
      <c r="E39" s="17"/>
      <c r="F39" s="18"/>
      <c r="G39" s="6"/>
      <c r="H39" s="6"/>
      <c r="I39" s="6"/>
      <c r="J39" s="6"/>
      <c r="K39" s="6"/>
      <c r="L39" s="6"/>
      <c r="M39" s="6"/>
    </row>
    <row r="40" spans="1:15" s="38" customFormat="1" ht="17.399999999999999" customHeight="1" x14ac:dyDescent="0.25">
      <c r="A40" s="31">
        <v>34</v>
      </c>
      <c r="B40" s="44" t="s">
        <v>54</v>
      </c>
      <c r="C40" s="33" t="s">
        <v>12</v>
      </c>
      <c r="D40" s="33">
        <v>2</v>
      </c>
      <c r="E40" s="33">
        <v>53200</v>
      </c>
      <c r="F40" s="34">
        <f t="shared" si="0"/>
        <v>106400</v>
      </c>
      <c r="G40" s="37"/>
      <c r="H40" s="37"/>
      <c r="I40" s="37"/>
      <c r="J40" s="37"/>
      <c r="K40" s="37"/>
      <c r="L40" s="37"/>
      <c r="M40" s="37"/>
      <c r="N40" s="42"/>
      <c r="O40" s="42"/>
    </row>
    <row r="41" spans="1:15" s="38" customFormat="1" ht="17.399999999999999" customHeight="1" x14ac:dyDescent="0.25">
      <c r="A41" s="31">
        <v>35</v>
      </c>
      <c r="B41" s="44" t="s">
        <v>55</v>
      </c>
      <c r="C41" s="33" t="s">
        <v>12</v>
      </c>
      <c r="D41" s="33">
        <v>2</v>
      </c>
      <c r="E41" s="33">
        <v>87350</v>
      </c>
      <c r="F41" s="34">
        <f t="shared" si="0"/>
        <v>174700</v>
      </c>
      <c r="G41" s="37"/>
      <c r="H41" s="37"/>
      <c r="I41" s="37"/>
      <c r="J41" s="37"/>
      <c r="K41" s="37"/>
      <c r="L41" s="37"/>
      <c r="M41" s="37"/>
      <c r="N41" s="42"/>
      <c r="O41" s="42"/>
    </row>
    <row r="42" spans="1:15" s="38" customFormat="1" ht="27" customHeight="1" x14ac:dyDescent="0.25">
      <c r="A42" s="31">
        <v>36</v>
      </c>
      <c r="B42" s="44" t="s">
        <v>56</v>
      </c>
      <c r="C42" s="33" t="s">
        <v>12</v>
      </c>
      <c r="D42" s="33">
        <v>4</v>
      </c>
      <c r="E42" s="33">
        <v>157930</v>
      </c>
      <c r="F42" s="34">
        <f t="shared" si="0"/>
        <v>631720</v>
      </c>
      <c r="G42" s="37"/>
      <c r="H42" s="37"/>
      <c r="I42" s="37"/>
      <c r="J42" s="37"/>
      <c r="K42" s="37"/>
      <c r="L42" s="37"/>
      <c r="M42" s="37"/>
      <c r="N42" s="42"/>
      <c r="O42" s="42"/>
    </row>
    <row r="43" spans="1:15" s="38" customFormat="1" ht="27" customHeight="1" x14ac:dyDescent="0.25">
      <c r="A43" s="31">
        <v>37</v>
      </c>
      <c r="B43" s="44" t="s">
        <v>57</v>
      </c>
      <c r="C43" s="33" t="s">
        <v>12</v>
      </c>
      <c r="D43" s="33">
        <v>4</v>
      </c>
      <c r="E43" s="33">
        <v>285500</v>
      </c>
      <c r="F43" s="34">
        <f t="shared" si="0"/>
        <v>1142000</v>
      </c>
      <c r="G43" s="37"/>
      <c r="H43" s="37"/>
      <c r="I43" s="37"/>
      <c r="J43" s="37"/>
      <c r="K43" s="37"/>
      <c r="L43" s="37"/>
      <c r="M43" s="37"/>
      <c r="N43" s="42"/>
      <c r="O43" s="42"/>
    </row>
    <row r="44" spans="1:15" s="38" customFormat="1" ht="27" customHeight="1" x14ac:dyDescent="0.25">
      <c r="A44" s="31">
        <v>38</v>
      </c>
      <c r="B44" s="44" t="s">
        <v>58</v>
      </c>
      <c r="C44" s="33" t="s">
        <v>12</v>
      </c>
      <c r="D44" s="33">
        <v>4</v>
      </c>
      <c r="E44" s="33">
        <v>242370</v>
      </c>
      <c r="F44" s="34">
        <f t="shared" si="0"/>
        <v>969480</v>
      </c>
      <c r="G44" s="37"/>
      <c r="H44" s="37"/>
      <c r="I44" s="37"/>
      <c r="J44" s="37"/>
      <c r="K44" s="37"/>
      <c r="L44" s="37"/>
      <c r="M44" s="37"/>
      <c r="N44" s="42"/>
      <c r="O44" s="42"/>
    </row>
    <row r="45" spans="1:15" s="38" customFormat="1" x14ac:dyDescent="0.25">
      <c r="A45" s="31">
        <v>39</v>
      </c>
      <c r="B45" s="32" t="s">
        <v>59</v>
      </c>
      <c r="C45" s="33" t="s">
        <v>12</v>
      </c>
      <c r="D45" s="33">
        <v>8</v>
      </c>
      <c r="E45" s="33">
        <v>27050</v>
      </c>
      <c r="F45" s="34">
        <f t="shared" si="0"/>
        <v>216400</v>
      </c>
      <c r="G45" s="37"/>
      <c r="H45" s="37"/>
      <c r="I45" s="37"/>
      <c r="J45" s="37"/>
      <c r="K45" s="37"/>
      <c r="L45" s="37"/>
      <c r="M45" s="37"/>
      <c r="N45" s="42"/>
      <c r="O45" s="42"/>
    </row>
    <row r="46" spans="1:15" s="38" customFormat="1" x14ac:dyDescent="0.25">
      <c r="A46" s="31">
        <v>40</v>
      </c>
      <c r="B46" s="32" t="s">
        <v>60</v>
      </c>
      <c r="C46" s="33" t="s">
        <v>12</v>
      </c>
      <c r="D46" s="33">
        <v>2</v>
      </c>
      <c r="E46" s="33">
        <v>27325</v>
      </c>
      <c r="F46" s="34">
        <f t="shared" si="0"/>
        <v>54650</v>
      </c>
      <c r="G46" s="37"/>
      <c r="H46" s="37"/>
      <c r="I46" s="37"/>
      <c r="J46" s="37"/>
      <c r="K46" s="37"/>
      <c r="L46" s="37"/>
      <c r="M46" s="37"/>
      <c r="N46" s="42"/>
      <c r="O46" s="42"/>
    </row>
    <row r="47" spans="1:15" x14ac:dyDescent="0.25">
      <c r="A47" s="1"/>
      <c r="B47" s="16" t="s">
        <v>61</v>
      </c>
      <c r="C47" s="17"/>
      <c r="D47" s="17"/>
      <c r="E47" s="17"/>
      <c r="F47" s="18"/>
      <c r="G47" s="6"/>
      <c r="H47" s="6"/>
      <c r="I47" s="6"/>
      <c r="J47" s="6"/>
      <c r="K47" s="6"/>
      <c r="L47" s="6"/>
      <c r="M47" s="6"/>
    </row>
    <row r="48" spans="1:15" s="38" customFormat="1" x14ac:dyDescent="0.25">
      <c r="A48" s="31">
        <v>41</v>
      </c>
      <c r="B48" s="32" t="s">
        <v>62</v>
      </c>
      <c r="C48" s="33" t="s">
        <v>63</v>
      </c>
      <c r="D48" s="33">
        <v>2</v>
      </c>
      <c r="E48" s="33">
        <v>3500</v>
      </c>
      <c r="F48" s="34">
        <f t="shared" si="0"/>
        <v>7000</v>
      </c>
      <c r="G48" s="37"/>
      <c r="H48" s="37"/>
      <c r="I48" s="37"/>
      <c r="J48" s="37"/>
      <c r="K48" s="37"/>
      <c r="L48" s="37"/>
      <c r="M48" s="37"/>
      <c r="N48" s="42"/>
      <c r="O48" s="42"/>
    </row>
    <row r="49" spans="1:15" s="38" customFormat="1" x14ac:dyDescent="0.25">
      <c r="A49" s="31">
        <v>42</v>
      </c>
      <c r="B49" s="32" t="s">
        <v>64</v>
      </c>
      <c r="C49" s="33" t="s">
        <v>63</v>
      </c>
      <c r="D49" s="33">
        <v>2</v>
      </c>
      <c r="E49" s="33">
        <v>2000</v>
      </c>
      <c r="F49" s="34">
        <f t="shared" si="0"/>
        <v>4000</v>
      </c>
      <c r="G49" s="37"/>
      <c r="H49" s="37"/>
      <c r="I49" s="37"/>
      <c r="J49" s="37"/>
      <c r="K49" s="37"/>
      <c r="L49" s="37"/>
      <c r="M49" s="37"/>
      <c r="N49" s="42"/>
      <c r="O49" s="42"/>
    </row>
    <row r="50" spans="1:15" s="38" customFormat="1" x14ac:dyDescent="0.25">
      <c r="A50" s="31">
        <v>43</v>
      </c>
      <c r="B50" s="32" t="s">
        <v>65</v>
      </c>
      <c r="C50" s="33" t="s">
        <v>12</v>
      </c>
      <c r="D50" s="33">
        <v>1</v>
      </c>
      <c r="E50" s="33">
        <v>2500</v>
      </c>
      <c r="F50" s="34">
        <f t="shared" si="0"/>
        <v>2500</v>
      </c>
      <c r="G50" s="37"/>
      <c r="H50" s="37"/>
      <c r="I50" s="37"/>
      <c r="J50" s="37"/>
      <c r="K50" s="37"/>
      <c r="L50" s="37"/>
      <c r="M50" s="37"/>
      <c r="N50" s="42"/>
      <c r="O50" s="42"/>
    </row>
    <row r="51" spans="1:15" s="38" customFormat="1" x14ac:dyDescent="0.25">
      <c r="A51" s="31">
        <v>44</v>
      </c>
      <c r="B51" s="32" t="s">
        <v>66</v>
      </c>
      <c r="C51" s="33" t="s">
        <v>27</v>
      </c>
      <c r="D51" s="33">
        <v>1</v>
      </c>
      <c r="E51" s="33">
        <v>22500</v>
      </c>
      <c r="F51" s="34">
        <f t="shared" si="0"/>
        <v>22500</v>
      </c>
      <c r="G51" s="37"/>
      <c r="H51" s="37"/>
      <c r="I51" s="37"/>
      <c r="J51" s="37"/>
      <c r="K51" s="37"/>
      <c r="L51" s="37"/>
      <c r="M51" s="37"/>
      <c r="N51" s="42"/>
      <c r="O51" s="42"/>
    </row>
    <row r="52" spans="1:15" s="38" customFormat="1" ht="32.4" customHeight="1" x14ac:dyDescent="0.25">
      <c r="A52" s="31">
        <v>45</v>
      </c>
      <c r="B52" s="45" t="s">
        <v>67</v>
      </c>
      <c r="C52" s="33" t="s">
        <v>12</v>
      </c>
      <c r="D52" s="33">
        <v>1</v>
      </c>
      <c r="E52" s="33">
        <v>27900</v>
      </c>
      <c r="F52" s="33">
        <v>27900</v>
      </c>
      <c r="G52" s="37"/>
      <c r="H52" s="37"/>
      <c r="I52" s="37"/>
      <c r="J52" s="37"/>
      <c r="K52" s="37"/>
      <c r="L52" s="37"/>
      <c r="M52" s="37"/>
      <c r="N52" s="42"/>
      <c r="O52" s="42"/>
    </row>
    <row r="53" spans="1:15" s="38" customFormat="1" ht="32.4" customHeight="1" x14ac:dyDescent="0.25">
      <c r="A53" s="31">
        <v>46</v>
      </c>
      <c r="B53" s="45" t="s">
        <v>68</v>
      </c>
      <c r="C53" s="31"/>
      <c r="D53" s="33">
        <v>1</v>
      </c>
      <c r="E53" s="33">
        <v>12500</v>
      </c>
      <c r="F53" s="34">
        <f t="shared" si="0"/>
        <v>12500</v>
      </c>
      <c r="G53" s="37"/>
      <c r="H53" s="37"/>
      <c r="I53" s="37"/>
      <c r="J53" s="37"/>
      <c r="K53" s="37"/>
      <c r="L53" s="37"/>
      <c r="M53" s="37"/>
      <c r="N53" s="42"/>
      <c r="O53" s="42"/>
    </row>
    <row r="54" spans="1:15" x14ac:dyDescent="0.25">
      <c r="A54" s="1"/>
      <c r="B54" s="25" t="s">
        <v>69</v>
      </c>
      <c r="C54" s="17"/>
      <c r="D54" s="17"/>
      <c r="E54" s="17"/>
      <c r="F54" s="18"/>
      <c r="G54" s="6"/>
      <c r="H54" s="6"/>
      <c r="I54" s="6"/>
      <c r="J54" s="6"/>
      <c r="K54" s="6"/>
      <c r="L54" s="6"/>
      <c r="M54" s="6"/>
    </row>
    <row r="55" spans="1:15" ht="15.6" customHeight="1" x14ac:dyDescent="0.25">
      <c r="A55" s="1">
        <v>47</v>
      </c>
      <c r="B55" s="26" t="s">
        <v>70</v>
      </c>
      <c r="C55" s="17" t="s">
        <v>12</v>
      </c>
      <c r="D55" s="17">
        <v>4</v>
      </c>
      <c r="E55" s="23">
        <v>168500</v>
      </c>
      <c r="F55" s="50">
        <f t="shared" si="0"/>
        <v>674000</v>
      </c>
      <c r="G55" s="6"/>
      <c r="H55" s="48">
        <v>556600</v>
      </c>
      <c r="I55" s="6"/>
      <c r="J55" s="6"/>
      <c r="K55" s="6"/>
      <c r="L55" s="6"/>
      <c r="M55" s="6"/>
    </row>
    <row r="56" spans="1:15" ht="15.6" customHeight="1" x14ac:dyDescent="0.25">
      <c r="A56" s="1">
        <v>48</v>
      </c>
      <c r="B56" s="27" t="s">
        <v>71</v>
      </c>
      <c r="C56" s="17" t="s">
        <v>12</v>
      </c>
      <c r="D56" s="17">
        <v>2</v>
      </c>
      <c r="E56" s="17">
        <v>183500</v>
      </c>
      <c r="F56" s="50">
        <f t="shared" si="0"/>
        <v>367000</v>
      </c>
      <c r="G56" s="6"/>
      <c r="H56" s="48">
        <v>288200</v>
      </c>
      <c r="I56" s="6"/>
      <c r="J56" s="6"/>
      <c r="K56" s="6"/>
      <c r="L56" s="6"/>
      <c r="M56" s="6"/>
    </row>
    <row r="57" spans="1:15" ht="15.6" customHeight="1" x14ac:dyDescent="0.25">
      <c r="A57" s="1">
        <v>49</v>
      </c>
      <c r="B57" s="27" t="s">
        <v>72</v>
      </c>
      <c r="C57" s="17" t="s">
        <v>12</v>
      </c>
      <c r="D57" s="17">
        <v>4</v>
      </c>
      <c r="E57" s="17">
        <v>205625</v>
      </c>
      <c r="F57" s="50">
        <f t="shared" si="0"/>
        <v>822500</v>
      </c>
      <c r="G57" s="6"/>
      <c r="H57" s="48">
        <v>665600</v>
      </c>
      <c r="I57" s="6"/>
      <c r="J57" s="6"/>
      <c r="K57" s="6"/>
      <c r="L57" s="6"/>
      <c r="M57" s="6"/>
    </row>
    <row r="58" spans="1:15" ht="15.6" customHeight="1" x14ac:dyDescent="0.25">
      <c r="A58" s="1">
        <v>50</v>
      </c>
      <c r="B58" s="27" t="s">
        <v>73</v>
      </c>
      <c r="C58" s="17" t="s">
        <v>12</v>
      </c>
      <c r="D58" s="17">
        <v>2</v>
      </c>
      <c r="E58" s="17">
        <v>71250</v>
      </c>
      <c r="F58" s="50">
        <f t="shared" si="0"/>
        <v>142500</v>
      </c>
      <c r="G58" s="6"/>
      <c r="H58" s="48">
        <v>95940</v>
      </c>
      <c r="I58" s="6"/>
      <c r="J58" s="6"/>
      <c r="K58" s="6"/>
      <c r="L58" s="6"/>
      <c r="M58" s="6"/>
    </row>
    <row r="59" spans="1:15" ht="15.6" customHeight="1" x14ac:dyDescent="0.25">
      <c r="A59" s="1">
        <v>51</v>
      </c>
      <c r="B59" s="27" t="s">
        <v>74</v>
      </c>
      <c r="C59" s="17" t="s">
        <v>12</v>
      </c>
      <c r="D59" s="17">
        <v>4</v>
      </c>
      <c r="E59" s="17">
        <v>71250</v>
      </c>
      <c r="F59" s="50">
        <f t="shared" si="0"/>
        <v>285000</v>
      </c>
      <c r="G59" s="6"/>
      <c r="H59" s="48">
        <v>191880</v>
      </c>
      <c r="I59" s="6"/>
      <c r="J59" s="6"/>
      <c r="K59" s="6"/>
      <c r="L59" s="6"/>
      <c r="M59" s="6"/>
    </row>
    <row r="60" spans="1:15" x14ac:dyDescent="0.25">
      <c r="A60" s="22"/>
      <c r="B60" s="28" t="s">
        <v>75</v>
      </c>
      <c r="C60" s="29"/>
      <c r="D60" s="29"/>
      <c r="E60" s="29"/>
      <c r="F60" s="29"/>
      <c r="G60" s="6"/>
      <c r="H60" s="6"/>
      <c r="I60" s="6"/>
      <c r="J60" s="6"/>
      <c r="K60" s="6"/>
      <c r="L60" s="6"/>
      <c r="M60" s="6"/>
    </row>
    <row r="61" spans="1:15" ht="19.2" customHeight="1" x14ac:dyDescent="0.25">
      <c r="A61" s="1">
        <v>52</v>
      </c>
      <c r="B61" s="24" t="s">
        <v>76</v>
      </c>
      <c r="C61" s="17" t="s">
        <v>1</v>
      </c>
      <c r="D61" s="17">
        <v>1</v>
      </c>
      <c r="E61" s="17">
        <v>22220</v>
      </c>
      <c r="F61" s="50">
        <f t="shared" ref="F61:F102" si="1">D61*E61</f>
        <v>22220</v>
      </c>
      <c r="G61" s="6"/>
      <c r="H61" s="6"/>
      <c r="I61" s="48">
        <v>22220</v>
      </c>
      <c r="J61" s="6"/>
      <c r="K61" s="6"/>
      <c r="L61" s="6"/>
      <c r="M61" s="6"/>
    </row>
    <row r="62" spans="1:15" x14ac:dyDescent="0.25">
      <c r="A62" s="1">
        <v>53</v>
      </c>
      <c r="B62" s="26" t="s">
        <v>77</v>
      </c>
      <c r="C62" s="17" t="s">
        <v>1</v>
      </c>
      <c r="D62" s="17">
        <v>1</v>
      </c>
      <c r="E62" s="17">
        <v>97240</v>
      </c>
      <c r="F62" s="50">
        <f t="shared" si="1"/>
        <v>97240</v>
      </c>
      <c r="G62" s="6"/>
      <c r="H62" s="6"/>
      <c r="I62" s="48">
        <v>97240</v>
      </c>
      <c r="J62" s="6"/>
      <c r="K62" s="6"/>
      <c r="L62" s="6"/>
      <c r="M62" s="6"/>
    </row>
    <row r="63" spans="1:15" x14ac:dyDescent="0.25">
      <c r="A63" s="1">
        <v>54</v>
      </c>
      <c r="B63" s="26" t="s">
        <v>78</v>
      </c>
      <c r="C63" s="17" t="s">
        <v>1</v>
      </c>
      <c r="D63" s="17">
        <v>1</v>
      </c>
      <c r="E63" s="17">
        <v>22536</v>
      </c>
      <c r="F63" s="50">
        <f t="shared" si="1"/>
        <v>22536</v>
      </c>
      <c r="G63" s="6"/>
      <c r="H63" s="6"/>
      <c r="I63" s="48">
        <v>22536</v>
      </c>
      <c r="J63" s="6"/>
      <c r="K63" s="6"/>
      <c r="L63" s="6"/>
      <c r="M63" s="6"/>
    </row>
    <row r="64" spans="1:15" x14ac:dyDescent="0.25">
      <c r="A64" s="1">
        <v>55</v>
      </c>
      <c r="B64" s="26" t="s">
        <v>79</v>
      </c>
      <c r="C64" s="17" t="s">
        <v>1</v>
      </c>
      <c r="D64" s="17">
        <v>1</v>
      </c>
      <c r="E64" s="17">
        <v>22536</v>
      </c>
      <c r="F64" s="50">
        <f t="shared" si="1"/>
        <v>22536</v>
      </c>
      <c r="G64" s="6"/>
      <c r="H64" s="6"/>
      <c r="I64" s="48">
        <v>22536</v>
      </c>
      <c r="J64" s="6"/>
      <c r="K64" s="6"/>
      <c r="L64" s="6"/>
      <c r="M64" s="6"/>
    </row>
    <row r="65" spans="1:15" x14ac:dyDescent="0.25">
      <c r="A65" s="1">
        <v>56</v>
      </c>
      <c r="B65" s="26" t="s">
        <v>80</v>
      </c>
      <c r="C65" s="17" t="s">
        <v>6</v>
      </c>
      <c r="D65" s="17">
        <v>8</v>
      </c>
      <c r="E65" s="17">
        <v>4210</v>
      </c>
      <c r="F65" s="50">
        <f t="shared" si="1"/>
        <v>33680</v>
      </c>
      <c r="G65" s="6"/>
      <c r="H65" s="6"/>
      <c r="I65" s="48">
        <v>33680</v>
      </c>
      <c r="J65" s="6"/>
      <c r="K65" s="6"/>
      <c r="L65" s="6"/>
      <c r="M65" s="6"/>
    </row>
    <row r="66" spans="1:15" ht="29.4" customHeight="1" x14ac:dyDescent="0.25">
      <c r="A66" s="1">
        <v>57</v>
      </c>
      <c r="B66" s="24" t="s">
        <v>81</v>
      </c>
      <c r="C66" s="17" t="s">
        <v>27</v>
      </c>
      <c r="D66" s="17">
        <v>7</v>
      </c>
      <c r="E66" s="17">
        <v>2800</v>
      </c>
      <c r="F66" s="50">
        <f t="shared" si="1"/>
        <v>19600</v>
      </c>
      <c r="G66" s="6"/>
      <c r="H66" s="6"/>
      <c r="I66" s="48">
        <v>19600</v>
      </c>
      <c r="J66" s="6"/>
      <c r="K66" s="6"/>
      <c r="L66" s="6"/>
      <c r="M66" s="6"/>
    </row>
    <row r="67" spans="1:15" x14ac:dyDescent="0.25">
      <c r="A67" s="1">
        <v>58</v>
      </c>
      <c r="B67" s="26" t="s">
        <v>82</v>
      </c>
      <c r="C67" s="17" t="s">
        <v>27</v>
      </c>
      <c r="D67" s="17">
        <v>5</v>
      </c>
      <c r="E67" s="17">
        <v>6810</v>
      </c>
      <c r="F67" s="50">
        <f t="shared" si="1"/>
        <v>34050</v>
      </c>
      <c r="G67" s="6"/>
      <c r="H67" s="6"/>
      <c r="I67" s="48">
        <v>34050</v>
      </c>
      <c r="J67" s="6"/>
      <c r="K67" s="6"/>
      <c r="L67" s="6"/>
      <c r="M67" s="6"/>
    </row>
    <row r="68" spans="1:15" x14ac:dyDescent="0.25">
      <c r="A68" s="1">
        <v>59</v>
      </c>
      <c r="B68" s="26" t="s">
        <v>83</v>
      </c>
      <c r="C68" s="17" t="s">
        <v>2</v>
      </c>
      <c r="D68" s="17">
        <v>1</v>
      </c>
      <c r="E68" s="17">
        <v>19070</v>
      </c>
      <c r="F68" s="50">
        <f t="shared" si="1"/>
        <v>19070</v>
      </c>
      <c r="G68" s="6"/>
      <c r="H68" s="6"/>
      <c r="I68" s="48">
        <v>19070</v>
      </c>
      <c r="J68" s="6"/>
      <c r="K68" s="6"/>
      <c r="L68" s="6"/>
      <c r="M68" s="6"/>
    </row>
    <row r="69" spans="1:15" x14ac:dyDescent="0.25">
      <c r="A69" s="1">
        <v>60</v>
      </c>
      <c r="B69" s="26" t="s">
        <v>84</v>
      </c>
      <c r="C69" s="17" t="s">
        <v>27</v>
      </c>
      <c r="D69" s="17">
        <v>1</v>
      </c>
      <c r="E69" s="17">
        <v>31778.75</v>
      </c>
      <c r="F69" s="50">
        <f t="shared" si="1"/>
        <v>31778.75</v>
      </c>
      <c r="G69" s="6"/>
      <c r="H69" s="6"/>
      <c r="I69" s="6"/>
      <c r="J69" s="6"/>
      <c r="K69" s="48">
        <v>30508</v>
      </c>
      <c r="L69" s="6"/>
      <c r="M69" s="6"/>
    </row>
    <row r="70" spans="1:15" x14ac:dyDescent="0.25">
      <c r="A70" s="1">
        <v>61</v>
      </c>
      <c r="B70" s="26" t="s">
        <v>85</v>
      </c>
      <c r="C70" s="17" t="s">
        <v>27</v>
      </c>
      <c r="D70" s="17">
        <v>7</v>
      </c>
      <c r="E70" s="17">
        <v>251583.75</v>
      </c>
      <c r="F70" s="50">
        <f t="shared" si="1"/>
        <v>1761086.25</v>
      </c>
      <c r="G70" s="6"/>
      <c r="H70" s="6"/>
      <c r="I70" s="6"/>
      <c r="J70" s="6"/>
      <c r="K70" s="48">
        <v>1507492</v>
      </c>
      <c r="L70" s="6">
        <v>1575000</v>
      </c>
      <c r="M70" s="6"/>
    </row>
    <row r="71" spans="1:15" x14ac:dyDescent="0.25">
      <c r="A71" s="1">
        <v>62</v>
      </c>
      <c r="B71" s="26" t="s">
        <v>86</v>
      </c>
      <c r="C71" s="17" t="s">
        <v>1</v>
      </c>
      <c r="D71" s="17">
        <v>2</v>
      </c>
      <c r="E71" s="17">
        <v>73453</v>
      </c>
      <c r="F71" s="50">
        <f t="shared" si="1"/>
        <v>146906</v>
      </c>
      <c r="G71" s="6"/>
      <c r="H71" s="6"/>
      <c r="I71" s="6"/>
      <c r="J71" s="6"/>
      <c r="K71" s="48">
        <v>146906</v>
      </c>
      <c r="L71" s="6"/>
      <c r="M71" s="6"/>
    </row>
    <row r="72" spans="1:15" ht="40.799999999999997" customHeight="1" x14ac:dyDescent="0.25">
      <c r="A72" s="1">
        <v>63</v>
      </c>
      <c r="B72" s="24" t="s">
        <v>87</v>
      </c>
      <c r="C72" s="17" t="s">
        <v>7</v>
      </c>
      <c r="D72" s="17">
        <v>12</v>
      </c>
      <c r="E72" s="17">
        <v>128090</v>
      </c>
      <c r="F72" s="50">
        <f t="shared" si="1"/>
        <v>1537080</v>
      </c>
      <c r="G72" s="48">
        <v>1299600</v>
      </c>
      <c r="H72" s="6"/>
      <c r="I72" s="6"/>
      <c r="J72" s="6"/>
      <c r="K72" s="6"/>
      <c r="L72" s="6"/>
      <c r="M72" s="6">
        <v>1320000</v>
      </c>
    </row>
    <row r="73" spans="1:15" s="38" customFormat="1" x14ac:dyDescent="0.25">
      <c r="A73" s="31">
        <v>64</v>
      </c>
      <c r="B73" s="46" t="s">
        <v>88</v>
      </c>
      <c r="C73" s="33" t="s">
        <v>7</v>
      </c>
      <c r="D73" s="33">
        <v>3</v>
      </c>
      <c r="E73" s="33">
        <v>99435</v>
      </c>
      <c r="F73" s="34">
        <f t="shared" si="1"/>
        <v>298305</v>
      </c>
      <c r="G73" s="37"/>
      <c r="H73" s="37"/>
      <c r="I73" s="37"/>
      <c r="J73" s="37"/>
      <c r="K73" s="37"/>
      <c r="L73" s="37"/>
      <c r="M73" s="37"/>
      <c r="N73" s="42"/>
      <c r="O73" s="42"/>
    </row>
    <row r="74" spans="1:15" s="38" customFormat="1" x14ac:dyDescent="0.25">
      <c r="A74" s="31">
        <v>65</v>
      </c>
      <c r="B74" s="46" t="s">
        <v>89</v>
      </c>
      <c r="C74" s="33" t="s">
        <v>7</v>
      </c>
      <c r="D74" s="33">
        <v>1</v>
      </c>
      <c r="E74" s="33">
        <v>443795</v>
      </c>
      <c r="F74" s="34">
        <f t="shared" si="1"/>
        <v>443795</v>
      </c>
      <c r="G74" s="37"/>
      <c r="H74" s="37"/>
      <c r="I74" s="37"/>
      <c r="J74" s="37"/>
      <c r="K74" s="37"/>
      <c r="L74" s="37"/>
      <c r="M74" s="37"/>
      <c r="N74" s="42"/>
      <c r="O74" s="42"/>
    </row>
    <row r="75" spans="1:15" s="38" customFormat="1" x14ac:dyDescent="0.25">
      <c r="A75" s="31">
        <v>66</v>
      </c>
      <c r="B75" s="46" t="s">
        <v>90</v>
      </c>
      <c r="C75" s="33" t="s">
        <v>7</v>
      </c>
      <c r="D75" s="33">
        <v>1</v>
      </c>
      <c r="E75" s="33">
        <v>443795</v>
      </c>
      <c r="F75" s="34">
        <f t="shared" si="1"/>
        <v>443795</v>
      </c>
      <c r="G75" s="37"/>
      <c r="H75" s="37"/>
      <c r="I75" s="37"/>
      <c r="J75" s="37"/>
      <c r="K75" s="37"/>
      <c r="L75" s="37"/>
      <c r="M75" s="37"/>
      <c r="N75" s="42"/>
      <c r="O75" s="42"/>
    </row>
    <row r="76" spans="1:15" x14ac:dyDescent="0.25">
      <c r="A76" s="1">
        <v>67</v>
      </c>
      <c r="B76" s="26" t="s">
        <v>91</v>
      </c>
      <c r="C76" s="17" t="s">
        <v>7</v>
      </c>
      <c r="D76" s="17">
        <v>1</v>
      </c>
      <c r="E76" s="17">
        <v>729955</v>
      </c>
      <c r="F76" s="50">
        <f t="shared" si="1"/>
        <v>729955</v>
      </c>
      <c r="G76" s="6"/>
      <c r="H76" s="6"/>
      <c r="I76" s="6"/>
      <c r="J76" s="6"/>
      <c r="K76" s="6"/>
      <c r="L76" s="48">
        <v>700000</v>
      </c>
      <c r="M76" s="6"/>
    </row>
    <row r="77" spans="1:15" x14ac:dyDescent="0.25">
      <c r="A77" s="1">
        <v>68</v>
      </c>
      <c r="B77" s="26" t="s">
        <v>92</v>
      </c>
      <c r="C77" s="17" t="s">
        <v>7</v>
      </c>
      <c r="D77" s="17">
        <v>1</v>
      </c>
      <c r="E77" s="17">
        <v>729955</v>
      </c>
      <c r="F77" s="50">
        <f t="shared" si="1"/>
        <v>729955</v>
      </c>
      <c r="G77" s="6"/>
      <c r="H77" s="6"/>
      <c r="I77" s="6"/>
      <c r="J77" s="6"/>
      <c r="K77" s="6"/>
      <c r="L77" s="48">
        <v>700000</v>
      </c>
      <c r="M77" s="6"/>
    </row>
    <row r="78" spans="1:15" x14ac:dyDescent="0.25">
      <c r="A78" s="1">
        <v>69</v>
      </c>
      <c r="B78" s="26" t="s">
        <v>93</v>
      </c>
      <c r="C78" s="17" t="s">
        <v>7</v>
      </c>
      <c r="D78" s="17">
        <v>1</v>
      </c>
      <c r="E78" s="17">
        <v>729955</v>
      </c>
      <c r="F78" s="50">
        <f t="shared" si="1"/>
        <v>729955</v>
      </c>
      <c r="G78" s="6"/>
      <c r="H78" s="6"/>
      <c r="I78" s="6"/>
      <c r="J78" s="6"/>
      <c r="K78" s="6"/>
      <c r="L78" s="48">
        <v>700000</v>
      </c>
      <c r="M78" s="6"/>
    </row>
    <row r="79" spans="1:15" x14ac:dyDescent="0.25">
      <c r="A79" s="1">
        <v>70</v>
      </c>
      <c r="B79" s="26" t="s">
        <v>94</v>
      </c>
      <c r="C79" s="17" t="s">
        <v>7</v>
      </c>
      <c r="D79" s="17">
        <v>1</v>
      </c>
      <c r="E79" s="17">
        <v>729955</v>
      </c>
      <c r="F79" s="50">
        <f t="shared" si="1"/>
        <v>729955</v>
      </c>
      <c r="G79" s="6"/>
      <c r="H79" s="6"/>
      <c r="I79" s="6"/>
      <c r="J79" s="6"/>
      <c r="K79" s="6"/>
      <c r="L79" s="48">
        <v>700000</v>
      </c>
      <c r="M79" s="6"/>
    </row>
    <row r="80" spans="1:15" s="38" customFormat="1" x14ac:dyDescent="0.25">
      <c r="A80" s="31">
        <v>71</v>
      </c>
      <c r="B80" s="46" t="s">
        <v>95</v>
      </c>
      <c r="C80" s="33" t="s">
        <v>7</v>
      </c>
      <c r="D80" s="33">
        <v>3</v>
      </c>
      <c r="E80" s="33">
        <v>250995</v>
      </c>
      <c r="F80" s="34">
        <f t="shared" si="1"/>
        <v>752985</v>
      </c>
      <c r="G80" s="37"/>
      <c r="H80" s="37"/>
      <c r="I80" s="37"/>
      <c r="J80" s="37"/>
      <c r="K80" s="37"/>
      <c r="L80" s="37"/>
      <c r="M80" s="37"/>
      <c r="N80" s="42"/>
      <c r="O80" s="42"/>
    </row>
    <row r="81" spans="1:15" s="38" customFormat="1" x14ac:dyDescent="0.25">
      <c r="A81" s="31">
        <v>72</v>
      </c>
      <c r="B81" s="46" t="s">
        <v>96</v>
      </c>
      <c r="C81" s="33" t="s">
        <v>7</v>
      </c>
      <c r="D81" s="33">
        <v>3</v>
      </c>
      <c r="E81" s="33">
        <v>250995</v>
      </c>
      <c r="F81" s="34">
        <f t="shared" si="1"/>
        <v>752985</v>
      </c>
      <c r="G81" s="37"/>
      <c r="H81" s="37"/>
      <c r="I81" s="37"/>
      <c r="J81" s="37"/>
      <c r="K81" s="37"/>
      <c r="L81" s="37"/>
      <c r="M81" s="37"/>
      <c r="N81" s="42"/>
      <c r="O81" s="42"/>
    </row>
    <row r="82" spans="1:15" s="38" customFormat="1" x14ac:dyDescent="0.25">
      <c r="A82" s="31">
        <v>73</v>
      </c>
      <c r="B82" s="46" t="s">
        <v>97</v>
      </c>
      <c r="C82" s="33" t="s">
        <v>98</v>
      </c>
      <c r="D82" s="33">
        <v>2</v>
      </c>
      <c r="E82" s="33">
        <v>201965</v>
      </c>
      <c r="F82" s="34">
        <f t="shared" si="1"/>
        <v>403930</v>
      </c>
      <c r="G82" s="37"/>
      <c r="H82" s="37"/>
      <c r="I82" s="37"/>
      <c r="J82" s="37"/>
      <c r="K82" s="37"/>
      <c r="L82" s="37"/>
      <c r="M82" s="37"/>
      <c r="N82" s="42"/>
      <c r="O82" s="42"/>
    </row>
    <row r="83" spans="1:15" s="38" customFormat="1" x14ac:dyDescent="0.25">
      <c r="A83" s="31">
        <v>74</v>
      </c>
      <c r="B83" s="46" t="s">
        <v>99</v>
      </c>
      <c r="C83" s="33" t="s">
        <v>98</v>
      </c>
      <c r="D83" s="33">
        <v>1</v>
      </c>
      <c r="E83" s="33">
        <v>201965</v>
      </c>
      <c r="F83" s="34">
        <f t="shared" si="1"/>
        <v>201965</v>
      </c>
      <c r="G83" s="37"/>
      <c r="H83" s="37"/>
      <c r="I83" s="37"/>
      <c r="J83" s="37"/>
      <c r="K83" s="37"/>
      <c r="L83" s="37"/>
      <c r="M83" s="37"/>
      <c r="N83" s="42"/>
      <c r="O83" s="42"/>
    </row>
    <row r="84" spans="1:15" s="38" customFormat="1" x14ac:dyDescent="0.25">
      <c r="A84" s="31">
        <v>75</v>
      </c>
      <c r="B84" s="46" t="s">
        <v>100</v>
      </c>
      <c r="C84" s="33" t="s">
        <v>2</v>
      </c>
      <c r="D84" s="33">
        <v>20</v>
      </c>
      <c r="E84" s="33">
        <v>11660</v>
      </c>
      <c r="F84" s="34">
        <f t="shared" si="1"/>
        <v>233200</v>
      </c>
      <c r="G84" s="37"/>
      <c r="H84" s="37"/>
      <c r="I84" s="37"/>
      <c r="J84" s="37"/>
      <c r="K84" s="37"/>
      <c r="L84" s="37"/>
      <c r="M84" s="37"/>
      <c r="N84" s="42"/>
      <c r="O84" s="42"/>
    </row>
    <row r="85" spans="1:15" s="38" customFormat="1" x14ac:dyDescent="0.25">
      <c r="A85" s="31">
        <v>76</v>
      </c>
      <c r="B85" s="46" t="s">
        <v>101</v>
      </c>
      <c r="C85" s="33" t="s">
        <v>7</v>
      </c>
      <c r="D85" s="33">
        <v>6</v>
      </c>
      <c r="E85" s="33">
        <v>59035</v>
      </c>
      <c r="F85" s="34">
        <f t="shared" si="1"/>
        <v>354210</v>
      </c>
      <c r="G85" s="37"/>
      <c r="H85" s="37"/>
      <c r="I85" s="37"/>
      <c r="J85" s="37"/>
      <c r="K85" s="37"/>
      <c r="L85" s="37"/>
      <c r="M85" s="37"/>
      <c r="N85" s="42"/>
      <c r="O85" s="42"/>
    </row>
    <row r="86" spans="1:15" x14ac:dyDescent="0.25">
      <c r="A86" s="1">
        <v>77</v>
      </c>
      <c r="B86" s="26" t="s">
        <v>102</v>
      </c>
      <c r="C86" s="17" t="s">
        <v>1</v>
      </c>
      <c r="D86" s="17">
        <v>1</v>
      </c>
      <c r="E86" s="17">
        <v>1533535</v>
      </c>
      <c r="F86" s="50">
        <f t="shared" si="1"/>
        <v>1533535</v>
      </c>
      <c r="G86" s="6"/>
      <c r="H86" s="6"/>
      <c r="I86" s="6"/>
      <c r="J86" s="6"/>
      <c r="K86" s="6"/>
      <c r="L86" s="48">
        <v>1310000</v>
      </c>
      <c r="M86" s="6"/>
    </row>
    <row r="87" spans="1:15" x14ac:dyDescent="0.25">
      <c r="A87" s="1">
        <v>78</v>
      </c>
      <c r="B87" s="26" t="s">
        <v>103</v>
      </c>
      <c r="C87" s="17" t="s">
        <v>1</v>
      </c>
      <c r="D87" s="17">
        <v>1</v>
      </c>
      <c r="E87" s="17">
        <v>1533535</v>
      </c>
      <c r="F87" s="50">
        <f t="shared" si="1"/>
        <v>1533535</v>
      </c>
      <c r="G87" s="6"/>
      <c r="H87" s="6"/>
      <c r="I87" s="6"/>
      <c r="J87" s="6"/>
      <c r="K87" s="6"/>
      <c r="L87" s="48">
        <v>1310000</v>
      </c>
      <c r="M87" s="6"/>
    </row>
    <row r="88" spans="1:15" x14ac:dyDescent="0.25">
      <c r="A88" s="1">
        <v>79</v>
      </c>
      <c r="B88" s="26" t="s">
        <v>104</v>
      </c>
      <c r="C88" s="17" t="s">
        <v>1</v>
      </c>
      <c r="D88" s="17">
        <v>1</v>
      </c>
      <c r="E88" s="17">
        <v>1533535</v>
      </c>
      <c r="F88" s="50">
        <f t="shared" si="1"/>
        <v>1533535</v>
      </c>
      <c r="G88" s="6"/>
      <c r="H88" s="6"/>
      <c r="I88" s="6"/>
      <c r="J88" s="6"/>
      <c r="K88" s="6"/>
      <c r="L88" s="48">
        <v>1310000</v>
      </c>
      <c r="M88" s="6"/>
    </row>
    <row r="89" spans="1:15" x14ac:dyDescent="0.25">
      <c r="A89" s="1">
        <v>80</v>
      </c>
      <c r="B89" s="26" t="s">
        <v>105</v>
      </c>
      <c r="C89" s="17" t="s">
        <v>1</v>
      </c>
      <c r="D89" s="17">
        <v>1</v>
      </c>
      <c r="E89" s="17">
        <v>926040</v>
      </c>
      <c r="F89" s="50">
        <f t="shared" si="1"/>
        <v>926040</v>
      </c>
      <c r="G89" s="6"/>
      <c r="H89" s="6"/>
      <c r="I89" s="6"/>
      <c r="J89" s="6"/>
      <c r="K89" s="6"/>
      <c r="L89" s="48">
        <v>820000</v>
      </c>
      <c r="M89" s="6"/>
    </row>
    <row r="90" spans="1:15" x14ac:dyDescent="0.25">
      <c r="A90" s="1">
        <v>81</v>
      </c>
      <c r="B90" s="26" t="s">
        <v>106</v>
      </c>
      <c r="C90" s="17" t="s">
        <v>1</v>
      </c>
      <c r="D90" s="17">
        <v>1</v>
      </c>
      <c r="E90" s="17">
        <v>926040</v>
      </c>
      <c r="F90" s="50">
        <f t="shared" si="1"/>
        <v>926040</v>
      </c>
      <c r="G90" s="6"/>
      <c r="H90" s="6"/>
      <c r="I90" s="6"/>
      <c r="J90" s="6"/>
      <c r="K90" s="6"/>
      <c r="L90" s="48">
        <v>820000</v>
      </c>
      <c r="M90" s="6"/>
    </row>
    <row r="91" spans="1:15" ht="28.2" customHeight="1" x14ac:dyDescent="0.25">
      <c r="A91" s="4">
        <v>82</v>
      </c>
      <c r="B91" s="51" t="s">
        <v>107</v>
      </c>
      <c r="C91" s="22" t="s">
        <v>6</v>
      </c>
      <c r="D91" s="22">
        <v>2</v>
      </c>
      <c r="E91" s="22">
        <v>12850</v>
      </c>
      <c r="F91" s="50">
        <f t="shared" si="1"/>
        <v>25700</v>
      </c>
      <c r="G91" s="6"/>
      <c r="H91" s="6"/>
      <c r="I91" s="48">
        <v>25700</v>
      </c>
      <c r="J91" s="6"/>
      <c r="K91" s="6"/>
      <c r="L91" s="6"/>
      <c r="M91" s="6"/>
    </row>
    <row r="92" spans="1:15" ht="28.2" customHeight="1" x14ac:dyDescent="0.25">
      <c r="A92" s="1">
        <v>83</v>
      </c>
      <c r="B92" s="24" t="s">
        <v>108</v>
      </c>
      <c r="C92" s="17" t="s">
        <v>6</v>
      </c>
      <c r="D92" s="17">
        <v>1</v>
      </c>
      <c r="E92" s="17">
        <v>40200</v>
      </c>
      <c r="F92" s="50">
        <f t="shared" si="1"/>
        <v>40200</v>
      </c>
      <c r="G92" s="6"/>
      <c r="H92" s="6"/>
      <c r="I92" s="48">
        <v>40200</v>
      </c>
      <c r="J92" s="6"/>
      <c r="K92" s="6"/>
      <c r="L92" s="6"/>
      <c r="M92" s="6"/>
    </row>
    <row r="93" spans="1:15" ht="28.2" customHeight="1" x14ac:dyDescent="0.25">
      <c r="A93" s="1">
        <v>84</v>
      </c>
      <c r="B93" s="24" t="s">
        <v>109</v>
      </c>
      <c r="C93" s="17" t="s">
        <v>6</v>
      </c>
      <c r="D93" s="17">
        <v>2</v>
      </c>
      <c r="E93" s="17">
        <v>48800</v>
      </c>
      <c r="F93" s="50">
        <f t="shared" si="1"/>
        <v>97600</v>
      </c>
      <c r="G93" s="6"/>
      <c r="H93" s="6"/>
      <c r="I93" s="48">
        <v>97600</v>
      </c>
      <c r="J93" s="6"/>
      <c r="K93" s="6"/>
      <c r="L93" s="6"/>
      <c r="M93" s="6"/>
    </row>
    <row r="94" spans="1:15" ht="28.2" customHeight="1" x14ac:dyDescent="0.25">
      <c r="A94" s="1">
        <v>85</v>
      </c>
      <c r="B94" s="24" t="s">
        <v>110</v>
      </c>
      <c r="C94" s="17" t="s">
        <v>27</v>
      </c>
      <c r="D94" s="17">
        <v>2</v>
      </c>
      <c r="E94" s="17">
        <v>47900</v>
      </c>
      <c r="F94" s="50">
        <f t="shared" si="1"/>
        <v>95800</v>
      </c>
      <c r="G94" s="6"/>
      <c r="H94" s="6"/>
      <c r="I94" s="48">
        <v>95800</v>
      </c>
      <c r="J94" s="6"/>
      <c r="K94" s="6"/>
      <c r="L94" s="6"/>
      <c r="M94" s="6"/>
    </row>
    <row r="95" spans="1:15" ht="28.2" customHeight="1" x14ac:dyDescent="0.25">
      <c r="A95" s="4">
        <v>86</v>
      </c>
      <c r="B95" s="3" t="s">
        <v>111</v>
      </c>
      <c r="C95" s="4" t="s">
        <v>6</v>
      </c>
      <c r="D95" s="4">
        <v>2</v>
      </c>
      <c r="E95" s="4">
        <v>48800</v>
      </c>
      <c r="F95" s="53">
        <f t="shared" si="1"/>
        <v>97600</v>
      </c>
      <c r="G95" s="6"/>
      <c r="H95" s="6"/>
      <c r="I95" s="48">
        <v>97600</v>
      </c>
      <c r="J95" s="6"/>
      <c r="K95" s="6"/>
      <c r="L95" s="6"/>
      <c r="M95" s="6"/>
    </row>
    <row r="96" spans="1:15" ht="28.2" customHeight="1" x14ac:dyDescent="0.25">
      <c r="A96" s="1">
        <v>87</v>
      </c>
      <c r="B96" s="24" t="s">
        <v>112</v>
      </c>
      <c r="C96" s="17" t="s">
        <v>6</v>
      </c>
      <c r="D96" s="17">
        <v>2</v>
      </c>
      <c r="E96" s="17">
        <v>50900</v>
      </c>
      <c r="F96" s="50">
        <f t="shared" si="1"/>
        <v>101800</v>
      </c>
      <c r="G96" s="6"/>
      <c r="H96" s="6"/>
      <c r="I96" s="48">
        <v>101800</v>
      </c>
      <c r="J96" s="6"/>
      <c r="K96" s="6"/>
      <c r="L96" s="6"/>
      <c r="M96" s="6"/>
    </row>
    <row r="97" spans="1:15" s="38" customFormat="1" x14ac:dyDescent="0.25">
      <c r="A97" s="31">
        <v>88</v>
      </c>
      <c r="B97" s="46" t="s">
        <v>113</v>
      </c>
      <c r="C97" s="33" t="s">
        <v>27</v>
      </c>
      <c r="D97" s="33">
        <v>2</v>
      </c>
      <c r="E97" s="33">
        <v>1432</v>
      </c>
      <c r="F97" s="34">
        <f t="shared" si="1"/>
        <v>2864</v>
      </c>
      <c r="G97" s="37"/>
      <c r="H97" s="37"/>
      <c r="I97" s="37"/>
      <c r="J97" s="37"/>
      <c r="K97" s="37"/>
      <c r="L97" s="37"/>
      <c r="M97" s="37"/>
      <c r="N97" s="42"/>
      <c r="O97" s="42"/>
    </row>
    <row r="98" spans="1:15" s="38" customFormat="1" x14ac:dyDescent="0.25">
      <c r="A98" s="31">
        <v>89</v>
      </c>
      <c r="B98" s="46" t="s">
        <v>114</v>
      </c>
      <c r="C98" s="33" t="s">
        <v>1</v>
      </c>
      <c r="D98" s="33">
        <v>3</v>
      </c>
      <c r="E98" s="33">
        <v>4650</v>
      </c>
      <c r="F98" s="34">
        <f t="shared" si="1"/>
        <v>13950</v>
      </c>
      <c r="G98" s="37"/>
      <c r="H98" s="37"/>
      <c r="I98" s="37"/>
      <c r="J98" s="37"/>
      <c r="K98" s="37"/>
      <c r="L98" s="37" t="s">
        <v>127</v>
      </c>
      <c r="M98" s="37"/>
      <c r="N98" s="42"/>
      <c r="O98" s="42"/>
    </row>
    <row r="99" spans="1:15" s="38" customFormat="1" x14ac:dyDescent="0.25">
      <c r="A99" s="31">
        <v>90</v>
      </c>
      <c r="B99" s="46" t="s">
        <v>115</v>
      </c>
      <c r="C99" s="33" t="s">
        <v>1</v>
      </c>
      <c r="D99" s="33">
        <v>6</v>
      </c>
      <c r="E99" s="33">
        <v>2000</v>
      </c>
      <c r="F99" s="34">
        <f t="shared" si="1"/>
        <v>12000</v>
      </c>
      <c r="G99" s="37"/>
      <c r="H99" s="37"/>
      <c r="I99" s="37"/>
      <c r="J99" s="37"/>
      <c r="K99" s="37"/>
      <c r="L99" s="37"/>
      <c r="M99" s="37"/>
      <c r="N99" s="42"/>
      <c r="O99" s="42"/>
    </row>
    <row r="100" spans="1:15" s="38" customFormat="1" x14ac:dyDescent="0.25">
      <c r="A100" s="31">
        <v>91</v>
      </c>
      <c r="B100" s="46" t="s">
        <v>116</v>
      </c>
      <c r="C100" s="33" t="s">
        <v>27</v>
      </c>
      <c r="D100" s="33">
        <v>4</v>
      </c>
      <c r="E100" s="33">
        <v>28000</v>
      </c>
      <c r="F100" s="34">
        <f t="shared" si="1"/>
        <v>112000</v>
      </c>
      <c r="G100" s="37"/>
      <c r="H100" s="37"/>
      <c r="I100" s="37"/>
      <c r="J100" s="37"/>
      <c r="K100" s="37"/>
      <c r="L100" s="37"/>
      <c r="M100" s="37"/>
      <c r="N100" s="42"/>
      <c r="O100" s="42"/>
    </row>
    <row r="101" spans="1:15" x14ac:dyDescent="0.25">
      <c r="A101" s="4">
        <v>92</v>
      </c>
      <c r="B101" s="52" t="s">
        <v>117</v>
      </c>
      <c r="C101" s="22" t="s">
        <v>1</v>
      </c>
      <c r="D101" s="22">
        <v>1000</v>
      </c>
      <c r="E101" s="22">
        <v>110</v>
      </c>
      <c r="F101" s="50">
        <f t="shared" si="1"/>
        <v>110000</v>
      </c>
      <c r="G101" s="6"/>
      <c r="H101" s="6"/>
      <c r="I101" s="48">
        <v>110000</v>
      </c>
      <c r="J101" s="6"/>
      <c r="K101" s="6"/>
      <c r="L101" s="6"/>
      <c r="M101" s="6"/>
    </row>
    <row r="102" spans="1:15" ht="32.4" customHeight="1" x14ac:dyDescent="0.25">
      <c r="A102" s="1">
        <v>93</v>
      </c>
      <c r="B102" s="24" t="s">
        <v>118</v>
      </c>
      <c r="C102" s="17" t="s">
        <v>27</v>
      </c>
      <c r="D102" s="17">
        <v>20</v>
      </c>
      <c r="E102" s="17">
        <v>465</v>
      </c>
      <c r="F102" s="50">
        <f t="shared" si="1"/>
        <v>9300</v>
      </c>
      <c r="G102" s="6"/>
      <c r="H102" s="6"/>
      <c r="I102" s="48">
        <v>9300</v>
      </c>
      <c r="J102" s="6"/>
      <c r="K102" s="6"/>
      <c r="L102" s="6"/>
      <c r="M102" s="6"/>
    </row>
    <row r="103" spans="1:15" x14ac:dyDescent="0.25">
      <c r="A103" s="4">
        <v>94</v>
      </c>
      <c r="B103" s="52" t="s">
        <v>119</v>
      </c>
      <c r="C103" s="22" t="s">
        <v>27</v>
      </c>
      <c r="D103" s="22">
        <v>20</v>
      </c>
      <c r="E103" s="22">
        <v>325</v>
      </c>
      <c r="F103" s="50">
        <f>D103*E103</f>
        <v>6500</v>
      </c>
      <c r="G103" s="6"/>
      <c r="H103" s="6"/>
      <c r="I103" s="48">
        <v>6500</v>
      </c>
      <c r="J103" s="6"/>
      <c r="K103" s="6"/>
      <c r="L103" s="6"/>
      <c r="M103" s="6"/>
    </row>
    <row r="104" spans="1:15" x14ac:dyDescent="0.25">
      <c r="A104" s="1">
        <v>95</v>
      </c>
      <c r="B104" s="26" t="s">
        <v>120</v>
      </c>
      <c r="C104" s="17" t="s">
        <v>1</v>
      </c>
      <c r="D104" s="17">
        <v>500</v>
      </c>
      <c r="E104" s="17">
        <v>109</v>
      </c>
      <c r="F104" s="50">
        <f>D104*E104</f>
        <v>54500</v>
      </c>
      <c r="G104" s="6"/>
      <c r="H104" s="6"/>
      <c r="I104" s="48">
        <v>54500</v>
      </c>
      <c r="J104" s="6"/>
      <c r="K104" s="6"/>
      <c r="L104" s="6"/>
      <c r="M104" s="6"/>
    </row>
  </sheetData>
  <autoFilter ref="A1:M104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view="pageBreakPreview" topLeftCell="A28" zoomScale="60" zoomScaleNormal="100" workbookViewId="0">
      <selection activeCell="F6" sqref="F6"/>
    </sheetView>
  </sheetViews>
  <sheetFormatPr defaultRowHeight="14.4" x14ac:dyDescent="0.3"/>
  <cols>
    <col min="2" max="2" width="49.109375" customWidth="1"/>
    <col min="4" max="4" width="48.88671875" customWidth="1"/>
  </cols>
  <sheetData>
    <row r="1" spans="1:4" x14ac:dyDescent="0.3">
      <c r="A1" s="54"/>
      <c r="B1" s="54" t="s">
        <v>129</v>
      </c>
      <c r="C1" s="54"/>
      <c r="D1" s="54" t="s">
        <v>130</v>
      </c>
    </row>
    <row r="2" spans="1:4" x14ac:dyDescent="0.3">
      <c r="A2" s="4">
        <v>1</v>
      </c>
      <c r="B2" s="52" t="s">
        <v>11</v>
      </c>
      <c r="C2" s="1"/>
      <c r="D2" s="26" t="s">
        <v>14</v>
      </c>
    </row>
    <row r="3" spans="1:4" x14ac:dyDescent="0.3">
      <c r="A3" s="4">
        <v>2</v>
      </c>
      <c r="B3" s="52" t="s">
        <v>13</v>
      </c>
      <c r="C3" s="1">
        <v>3</v>
      </c>
      <c r="D3" s="25" t="s">
        <v>15</v>
      </c>
    </row>
    <row r="4" spans="1:4" x14ac:dyDescent="0.3">
      <c r="A4" s="4">
        <v>8</v>
      </c>
      <c r="B4" s="52" t="s">
        <v>23</v>
      </c>
      <c r="C4" s="1"/>
      <c r="D4" s="26" t="s">
        <v>16</v>
      </c>
    </row>
    <row r="5" spans="1:4" x14ac:dyDescent="0.3">
      <c r="A5" s="4">
        <v>9</v>
      </c>
      <c r="B5" s="52" t="s">
        <v>24</v>
      </c>
      <c r="C5" s="1">
        <v>4</v>
      </c>
      <c r="D5" s="26" t="s">
        <v>18</v>
      </c>
    </row>
    <row r="6" spans="1:4" ht="27" x14ac:dyDescent="0.3">
      <c r="A6" s="4">
        <v>24</v>
      </c>
      <c r="B6" s="51" t="s">
        <v>42</v>
      </c>
      <c r="C6" s="1">
        <v>5</v>
      </c>
      <c r="D6" s="26" t="s">
        <v>19</v>
      </c>
    </row>
    <row r="7" spans="1:4" ht="27" x14ac:dyDescent="0.3">
      <c r="A7" s="4">
        <v>25</v>
      </c>
      <c r="B7" s="51" t="s">
        <v>43</v>
      </c>
      <c r="C7" s="1">
        <v>6</v>
      </c>
      <c r="D7" s="26" t="s">
        <v>21</v>
      </c>
    </row>
    <row r="8" spans="1:4" ht="27" x14ac:dyDescent="0.3">
      <c r="A8" s="4">
        <v>26</v>
      </c>
      <c r="B8" s="51" t="s">
        <v>44</v>
      </c>
      <c r="C8" s="1">
        <v>7</v>
      </c>
      <c r="D8" s="24" t="s">
        <v>26</v>
      </c>
    </row>
    <row r="9" spans="1:4" ht="27" x14ac:dyDescent="0.3">
      <c r="A9" s="4">
        <v>27</v>
      </c>
      <c r="B9" s="51" t="s">
        <v>45</v>
      </c>
      <c r="C9" s="1">
        <v>10</v>
      </c>
      <c r="D9" s="24" t="s">
        <v>28</v>
      </c>
    </row>
    <row r="10" spans="1:4" x14ac:dyDescent="0.3">
      <c r="A10" s="4">
        <v>28</v>
      </c>
      <c r="B10" s="52" t="s">
        <v>46</v>
      </c>
      <c r="C10" s="1">
        <v>11</v>
      </c>
      <c r="D10" s="26" t="s">
        <v>29</v>
      </c>
    </row>
    <row r="11" spans="1:4" x14ac:dyDescent="0.3">
      <c r="A11" s="4">
        <v>29</v>
      </c>
      <c r="B11" s="52" t="s">
        <v>48</v>
      </c>
      <c r="C11" s="1">
        <v>12</v>
      </c>
      <c r="D11" s="26" t="s">
        <v>30</v>
      </c>
    </row>
    <row r="12" spans="1:4" ht="27" x14ac:dyDescent="0.3">
      <c r="A12" s="4">
        <v>30</v>
      </c>
      <c r="B12" s="52" t="s">
        <v>49</v>
      </c>
      <c r="C12" s="1">
        <v>13</v>
      </c>
      <c r="D12" s="24" t="s">
        <v>31</v>
      </c>
    </row>
    <row r="13" spans="1:4" x14ac:dyDescent="0.3">
      <c r="A13" s="4">
        <v>31</v>
      </c>
      <c r="B13" s="52" t="s">
        <v>50</v>
      </c>
      <c r="C13" s="1">
        <v>14</v>
      </c>
      <c r="D13" s="26" t="s">
        <v>32</v>
      </c>
    </row>
    <row r="14" spans="1:4" x14ac:dyDescent="0.3">
      <c r="A14" s="4">
        <v>32</v>
      </c>
      <c r="B14" s="52" t="s">
        <v>51</v>
      </c>
      <c r="C14" s="1">
        <v>15</v>
      </c>
      <c r="D14" s="26" t="s">
        <v>33</v>
      </c>
    </row>
    <row r="15" spans="1:4" x14ac:dyDescent="0.3">
      <c r="A15" s="4">
        <v>33</v>
      </c>
      <c r="B15" s="52" t="s">
        <v>52</v>
      </c>
      <c r="C15" s="1">
        <v>16</v>
      </c>
      <c r="D15" s="26" t="s">
        <v>34</v>
      </c>
    </row>
    <row r="16" spans="1:4" x14ac:dyDescent="0.3">
      <c r="A16" s="4">
        <v>34</v>
      </c>
      <c r="B16" s="51" t="s">
        <v>54</v>
      </c>
      <c r="C16" s="1">
        <v>17</v>
      </c>
      <c r="D16" s="26" t="s">
        <v>35</v>
      </c>
    </row>
    <row r="17" spans="1:4" x14ac:dyDescent="0.3">
      <c r="A17" s="4">
        <v>35</v>
      </c>
      <c r="B17" s="51" t="s">
        <v>55</v>
      </c>
      <c r="C17" s="1">
        <v>18</v>
      </c>
      <c r="D17" s="26" t="s">
        <v>36</v>
      </c>
    </row>
    <row r="18" spans="1:4" ht="27" x14ac:dyDescent="0.3">
      <c r="A18" s="4">
        <v>36</v>
      </c>
      <c r="B18" s="51" t="s">
        <v>56</v>
      </c>
      <c r="C18" s="1">
        <v>19</v>
      </c>
      <c r="D18" s="26" t="s">
        <v>37</v>
      </c>
    </row>
    <row r="19" spans="1:4" ht="27" x14ac:dyDescent="0.3">
      <c r="A19" s="4">
        <v>37</v>
      </c>
      <c r="B19" s="51" t="s">
        <v>57</v>
      </c>
      <c r="C19" s="1">
        <v>20</v>
      </c>
      <c r="D19" s="26" t="s">
        <v>38</v>
      </c>
    </row>
    <row r="20" spans="1:4" ht="27" x14ac:dyDescent="0.3">
      <c r="A20" s="4">
        <v>38</v>
      </c>
      <c r="B20" s="51" t="s">
        <v>58</v>
      </c>
      <c r="C20" s="1">
        <v>21</v>
      </c>
      <c r="D20" s="26" t="s">
        <v>39</v>
      </c>
    </row>
    <row r="21" spans="1:4" x14ac:dyDescent="0.3">
      <c r="A21" s="4">
        <v>39</v>
      </c>
      <c r="B21" s="52" t="s">
        <v>59</v>
      </c>
      <c r="C21" s="1">
        <v>22</v>
      </c>
      <c r="D21" s="25" t="s">
        <v>41</v>
      </c>
    </row>
    <row r="22" spans="1:4" x14ac:dyDescent="0.3">
      <c r="A22" s="4">
        <v>40</v>
      </c>
      <c r="B22" s="52" t="s">
        <v>60</v>
      </c>
      <c r="C22" s="1"/>
      <c r="D22" s="25" t="s">
        <v>53</v>
      </c>
    </row>
    <row r="23" spans="1:4" x14ac:dyDescent="0.3">
      <c r="A23" s="4">
        <v>41</v>
      </c>
      <c r="B23" s="52" t="s">
        <v>62</v>
      </c>
      <c r="C23" s="1"/>
      <c r="D23" s="25" t="s">
        <v>61</v>
      </c>
    </row>
    <row r="24" spans="1:4" x14ac:dyDescent="0.3">
      <c r="A24" s="4">
        <v>42</v>
      </c>
      <c r="B24" s="52" t="s">
        <v>64</v>
      </c>
      <c r="C24" s="1"/>
      <c r="D24" s="25" t="s">
        <v>69</v>
      </c>
    </row>
    <row r="25" spans="1:4" x14ac:dyDescent="0.3">
      <c r="A25" s="4">
        <v>43</v>
      </c>
      <c r="B25" s="52" t="s">
        <v>65</v>
      </c>
      <c r="C25" s="1"/>
      <c r="D25" s="26" t="s">
        <v>70</v>
      </c>
    </row>
    <row r="26" spans="1:4" x14ac:dyDescent="0.3">
      <c r="A26" s="4">
        <v>44</v>
      </c>
      <c r="B26" s="52" t="s">
        <v>66</v>
      </c>
      <c r="C26" s="1">
        <v>47</v>
      </c>
      <c r="D26" s="27" t="s">
        <v>71</v>
      </c>
    </row>
    <row r="27" spans="1:4" ht="27" x14ac:dyDescent="0.3">
      <c r="A27" s="4">
        <v>45</v>
      </c>
      <c r="B27" s="51" t="s">
        <v>67</v>
      </c>
      <c r="C27" s="1">
        <v>48</v>
      </c>
      <c r="D27" s="27" t="s">
        <v>72</v>
      </c>
    </row>
    <row r="28" spans="1:4" ht="27" x14ac:dyDescent="0.3">
      <c r="A28" s="4">
        <v>46</v>
      </c>
      <c r="B28" s="51" t="s">
        <v>68</v>
      </c>
      <c r="C28" s="1">
        <v>49</v>
      </c>
      <c r="D28" s="27" t="s">
        <v>73</v>
      </c>
    </row>
    <row r="29" spans="1:4" x14ac:dyDescent="0.3">
      <c r="A29" s="4">
        <v>64</v>
      </c>
      <c r="B29" s="52" t="s">
        <v>88</v>
      </c>
      <c r="C29" s="1">
        <v>50</v>
      </c>
      <c r="D29" s="27" t="s">
        <v>74</v>
      </c>
    </row>
    <row r="30" spans="1:4" ht="27" x14ac:dyDescent="0.3">
      <c r="A30" s="4">
        <v>65</v>
      </c>
      <c r="B30" s="52" t="s">
        <v>89</v>
      </c>
      <c r="C30" s="1">
        <v>51</v>
      </c>
      <c r="D30" s="24" t="s">
        <v>76</v>
      </c>
    </row>
    <row r="31" spans="1:4" x14ac:dyDescent="0.3">
      <c r="A31" s="4">
        <v>66</v>
      </c>
      <c r="B31" s="52" t="s">
        <v>90</v>
      </c>
      <c r="C31" s="1">
        <v>52</v>
      </c>
      <c r="D31" s="26" t="s">
        <v>77</v>
      </c>
    </row>
    <row r="32" spans="1:4" x14ac:dyDescent="0.3">
      <c r="A32" s="4">
        <v>71</v>
      </c>
      <c r="B32" s="52" t="s">
        <v>95</v>
      </c>
      <c r="C32" s="1">
        <v>53</v>
      </c>
      <c r="D32" s="26" t="s">
        <v>78</v>
      </c>
    </row>
    <row r="33" spans="1:4" x14ac:dyDescent="0.3">
      <c r="A33" s="4">
        <v>72</v>
      </c>
      <c r="B33" s="52" t="s">
        <v>96</v>
      </c>
      <c r="C33" s="1">
        <v>54</v>
      </c>
      <c r="D33" s="26" t="s">
        <v>79</v>
      </c>
    </row>
    <row r="34" spans="1:4" x14ac:dyDescent="0.3">
      <c r="A34" s="4">
        <v>73</v>
      </c>
      <c r="B34" s="52" t="s">
        <v>97</v>
      </c>
      <c r="C34" s="1">
        <v>55</v>
      </c>
      <c r="D34" s="26" t="s">
        <v>80</v>
      </c>
    </row>
    <row r="35" spans="1:4" ht="27" x14ac:dyDescent="0.3">
      <c r="A35" s="4">
        <v>74</v>
      </c>
      <c r="B35" s="52" t="s">
        <v>99</v>
      </c>
      <c r="C35" s="1">
        <v>56</v>
      </c>
      <c r="D35" s="24" t="s">
        <v>81</v>
      </c>
    </row>
    <row r="36" spans="1:4" x14ac:dyDescent="0.3">
      <c r="A36" s="4">
        <v>75</v>
      </c>
      <c r="B36" s="52" t="s">
        <v>100</v>
      </c>
      <c r="C36" s="1">
        <v>57</v>
      </c>
      <c r="D36" s="26" t="s">
        <v>82</v>
      </c>
    </row>
    <row r="37" spans="1:4" x14ac:dyDescent="0.3">
      <c r="A37" s="4">
        <v>76</v>
      </c>
      <c r="B37" s="52" t="s">
        <v>101</v>
      </c>
      <c r="C37" s="1">
        <v>58</v>
      </c>
      <c r="D37" s="26" t="s">
        <v>83</v>
      </c>
    </row>
    <row r="38" spans="1:4" x14ac:dyDescent="0.3">
      <c r="A38" s="4">
        <v>88</v>
      </c>
      <c r="B38" s="52" t="s">
        <v>113</v>
      </c>
      <c r="C38" s="1">
        <v>59</v>
      </c>
      <c r="D38" s="26" t="s">
        <v>84</v>
      </c>
    </row>
    <row r="39" spans="1:4" x14ac:dyDescent="0.3">
      <c r="A39" s="4">
        <v>89</v>
      </c>
      <c r="B39" s="52" t="s">
        <v>114</v>
      </c>
      <c r="C39" s="1">
        <v>60</v>
      </c>
      <c r="D39" s="26" t="s">
        <v>85</v>
      </c>
    </row>
    <row r="40" spans="1:4" x14ac:dyDescent="0.3">
      <c r="A40" s="4">
        <v>90</v>
      </c>
      <c r="B40" s="52" t="s">
        <v>115</v>
      </c>
      <c r="C40" s="1">
        <v>61</v>
      </c>
      <c r="D40" s="26" t="s">
        <v>86</v>
      </c>
    </row>
    <row r="41" spans="1:4" ht="40.200000000000003" x14ac:dyDescent="0.3">
      <c r="A41" s="4">
        <v>91</v>
      </c>
      <c r="B41" s="52" t="s">
        <v>116</v>
      </c>
      <c r="C41" s="1">
        <v>62</v>
      </c>
      <c r="D41" s="24" t="s">
        <v>87</v>
      </c>
    </row>
    <row r="42" spans="1:4" x14ac:dyDescent="0.3">
      <c r="C42" s="1">
        <v>63</v>
      </c>
      <c r="D42" s="26" t="s">
        <v>91</v>
      </c>
    </row>
    <row r="43" spans="1:4" x14ac:dyDescent="0.3">
      <c r="C43" s="1">
        <v>67</v>
      </c>
      <c r="D43" s="26" t="s">
        <v>92</v>
      </c>
    </row>
    <row r="44" spans="1:4" x14ac:dyDescent="0.3">
      <c r="C44" s="1">
        <v>68</v>
      </c>
      <c r="D44" s="26" t="s">
        <v>93</v>
      </c>
    </row>
    <row r="45" spans="1:4" x14ac:dyDescent="0.3">
      <c r="C45" s="1">
        <v>69</v>
      </c>
      <c r="D45" s="26" t="s">
        <v>94</v>
      </c>
    </row>
    <row r="46" spans="1:4" x14ac:dyDescent="0.3">
      <c r="C46" s="1">
        <v>70</v>
      </c>
      <c r="D46" s="26" t="s">
        <v>102</v>
      </c>
    </row>
    <row r="47" spans="1:4" x14ac:dyDescent="0.3">
      <c r="C47" s="1">
        <v>77</v>
      </c>
      <c r="D47" s="26" t="s">
        <v>103</v>
      </c>
    </row>
    <row r="48" spans="1:4" x14ac:dyDescent="0.3">
      <c r="C48" s="1">
        <v>78</v>
      </c>
      <c r="D48" s="26" t="s">
        <v>104</v>
      </c>
    </row>
    <row r="49" spans="3:4" x14ac:dyDescent="0.3">
      <c r="C49" s="1">
        <v>79</v>
      </c>
      <c r="D49" s="26" t="s">
        <v>105</v>
      </c>
    </row>
    <row r="50" spans="3:4" x14ac:dyDescent="0.3">
      <c r="C50" s="1">
        <v>80</v>
      </c>
      <c r="D50" s="26" t="s">
        <v>106</v>
      </c>
    </row>
    <row r="51" spans="3:4" ht="27" x14ac:dyDescent="0.3">
      <c r="C51" s="1">
        <v>81</v>
      </c>
      <c r="D51" s="24" t="s">
        <v>108</v>
      </c>
    </row>
    <row r="52" spans="3:4" ht="27" x14ac:dyDescent="0.3">
      <c r="C52" s="1">
        <v>83</v>
      </c>
      <c r="D52" s="24" t="s">
        <v>109</v>
      </c>
    </row>
    <row r="53" spans="3:4" ht="27" x14ac:dyDescent="0.3">
      <c r="C53" s="1">
        <v>84</v>
      </c>
      <c r="D53" s="24" t="s">
        <v>110</v>
      </c>
    </row>
    <row r="54" spans="3:4" ht="27" x14ac:dyDescent="0.3">
      <c r="C54" s="1">
        <v>85</v>
      </c>
      <c r="D54" s="24" t="s">
        <v>112</v>
      </c>
    </row>
    <row r="55" spans="3:4" ht="27" x14ac:dyDescent="0.3">
      <c r="C55" s="1">
        <v>87</v>
      </c>
      <c r="D55" s="24" t="s">
        <v>118</v>
      </c>
    </row>
    <row r="56" spans="3:4" x14ac:dyDescent="0.3">
      <c r="C56" s="1">
        <v>93</v>
      </c>
      <c r="D56" s="26" t="s">
        <v>120</v>
      </c>
    </row>
    <row r="57" spans="3:4" x14ac:dyDescent="0.3">
      <c r="C57" s="55"/>
    </row>
  </sheetData>
  <pageMargins left="0.7" right="0.7" top="0.75" bottom="0.75" header="0.3" footer="0.3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2020-02-17T09:37:11Z</dcterms:modified>
</cp:coreProperties>
</file>