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132"/>
  </bookViews>
  <sheets>
    <sheet name="Лист1" sheetId="1" r:id="rId1"/>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1" l="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<sst xmlns="http://schemas.openxmlformats.org/spreadsheetml/2006/main" count="338" uniqueCount="181">
  <si>
    <t>HMSA 80 (стерилизующий агент) 80 мл</t>
  </si>
  <si>
    <t>фл</t>
  </si>
  <si>
    <t>Биологический индикатор №30</t>
  </si>
  <si>
    <t>уп</t>
  </si>
  <si>
    <t>Химический индикатор №250</t>
  </si>
  <si>
    <t>Пакет для стерилизации 300*70 м</t>
  </si>
  <si>
    <t>рулон</t>
  </si>
  <si>
    <t>Пакет для стерилизации 250*70 м</t>
  </si>
  <si>
    <t>Пакет для стерилизации 150*70 м</t>
  </si>
  <si>
    <t>Бумага для принтера №5</t>
  </si>
  <si>
    <t>шт</t>
  </si>
  <si>
    <t xml:space="preserve">Кассета для STERRAD 100 NX </t>
  </si>
  <si>
    <t>Упаковочные пакеты 350мм  * 70м №2</t>
  </si>
  <si>
    <t>Упаковочные пакеты 250мм  * 70м №4</t>
  </si>
  <si>
    <t>Упаковочные пакеты 150мм  * 70м №4</t>
  </si>
  <si>
    <t>Химическая индикаторная лента №6</t>
  </si>
  <si>
    <t>Хелиматик Клинер Алкалайн 5 л</t>
  </si>
  <si>
    <t>литр</t>
  </si>
  <si>
    <t>Хелиматик Нейтралайзер С 5 л</t>
  </si>
  <si>
    <t>Материал упаковочный в рулонах для медицинской паровой и газовой стерилизации марки DGM Steriguard-130 рулон плоский 50мм*200м</t>
  </si>
  <si>
    <t>Материал упаковочный в рулонах для медицинской паровой и газовой стерилизации марки DGM Steriguard-130 рулон плоский 100мм*200м</t>
  </si>
  <si>
    <t>Материал упаковочный в рулонах для медицинской паровой и газовой стерилизации марки DGM Steriguard-130 рулон плоский 150мм*200м</t>
  </si>
  <si>
    <t>Материал упаковочный в рулонах для медицинской паровой и газовой стерилизации марки DGM Steriguard-130 рулон плоский 210мм*200м</t>
  </si>
  <si>
    <t>Материал упаковочный в рулонах для медицинской паровой и газовой стерилизации марки DGM Steriguard-130 рулон плоский 215мм*200м</t>
  </si>
  <si>
    <t>Материал упаковочный в рулонах для медицинской паровой и газовой стерилизации марки DGM Steriguard-130 рулон плоский 75мм*25м*100</t>
  </si>
  <si>
    <t>Материал упаковочный в рулонах для медицинской паровой и газовой стерилизации марки DGM Steriguard-130 рулон плоский 210мм*55м*100</t>
  </si>
  <si>
    <t>Рулон индикаторный для контроля медицинской паровой стерилизации марки DGM Steriguard (класс 1)20мм*50м</t>
  </si>
  <si>
    <t>Пакет упаковочный для медицинской пароой и газовой стерилизации марки DGM Steriguard. Пакет плоский 200мм*200мм</t>
  </si>
  <si>
    <t>Пакет  упаковочный  для медицинской паровой и газовой стерилизации марки DGM Steriguard. Пакет плоский 400мм*600мм</t>
  </si>
  <si>
    <t>Крепированная бумага для медицинской воздушной, паровой, газовой и радиационной стерилизации марки DGM Steriguard 1200 мм*1200 мм</t>
  </si>
  <si>
    <t>Анестезиологическая маска № 3-4</t>
  </si>
  <si>
    <t>шт.</t>
  </si>
  <si>
    <t>Артериальный катетор Сельдигер № 18 G</t>
  </si>
  <si>
    <t>Артериальный катетор Сельдигер № 20 G</t>
  </si>
  <si>
    <t>Аспирационные и инъекционные фильтр-канюли в мультидоз. фл. стандарт. након. с антибактер. воздуш. фильтр 0,45</t>
  </si>
  <si>
    <t>Абсорбер СО2, контейнер 5 л</t>
  </si>
  <si>
    <t xml:space="preserve"> контейнер 5 л</t>
  </si>
  <si>
    <t>контейнер</t>
  </si>
  <si>
    <t xml:space="preserve">Бинт стерильный </t>
  </si>
  <si>
    <t>7х14 см</t>
  </si>
  <si>
    <t>Бумага ЭКГ 110Х140Х142</t>
  </si>
  <si>
    <t>Принтерная бумага SONI Thermal Print Media TYPE II (High Density) UPP -110 HD  110mmx20 m Лента регистрирующая для видеопринтера УЗИ 110*20 стандарт</t>
  </si>
  <si>
    <t>Гигрометр Вит 2</t>
  </si>
  <si>
    <t>Закрытые фенирационные системы для санации ИВЛ контур 72 ч</t>
  </si>
  <si>
    <t xml:space="preserve">Игла с катетером двухсторонняя, с Люер - адаптером  </t>
  </si>
  <si>
    <t>игла одноразовая стерильная размер 22, тип полубабочка №50</t>
  </si>
  <si>
    <t>Канюля внутривенная с катетером и инъекционным клапаном размером: 20G 33мм</t>
  </si>
  <si>
    <r>
      <t>Инфузионные канюли с инъекционным клапаном для периферического внутривенного доступа 20G, с инъекционным портом и фиксирующими крылышками, на стилете, длина не менее 33,0 мм. Ультратонкая силиконизированная игла 1.1 мм. из нержавеющей стали с конической формой острия. Скорость потока 55 мл/мин. Изделие изготовлено из биологически совместимого и устойчивого на излом политетрафторэтилена</t>
    </r>
    <r>
      <rPr>
        <sz val="10"/>
        <color rgb="FF222222"/>
        <rFont val="Times New Roman"/>
        <family val="1"/>
        <charset val="204"/>
      </rPr>
      <t xml:space="preserve"> </t>
    </r>
    <r>
      <rPr>
        <sz val="10"/>
        <color indexed="8"/>
        <rFont val="Times New Roman"/>
        <family val="1"/>
        <charset val="204"/>
      </rPr>
      <t>(</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этилена.Рекомендованное максимальное время использования: 96 часов. Применяется для внутривенных вливаний лекарственных средств, инфузий, растворов</t>
    </r>
  </si>
  <si>
    <t>Канюля внутривенная с катетером и инъекционным клапаном  размером: 22G 25мм</t>
  </si>
  <si>
    <r>
      <t xml:space="preserve">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r>
  </si>
  <si>
    <t>м</t>
  </si>
  <si>
    <t>Кружка Эсмарха</t>
  </si>
  <si>
    <t xml:space="preserve">одноразовая </t>
  </si>
  <si>
    <t>Комплект двухпросветного катетера для диализа TD1115</t>
  </si>
  <si>
    <t>уп.</t>
  </si>
  <si>
    <t>Комплект электродов ЭКГ взр (грудные-груша 6 шт; конечностные-прищепка 4 шт)</t>
  </si>
  <si>
    <t>Дыхательный контур реанимационный 1,6 м для взрослых с двумя влагосборниками, с дополнительным шлангом дыхательным 0,8 м в комплекте с набором по уходу за полостью рта</t>
  </si>
  <si>
    <t xml:space="preserve">Контур дыхательный реанимационный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Каждая упаковка, состоящая из 15 контуров содержит Набор по уходу за полостью рта 24-х часовой (для использования каждые 8 часов) Комплект в составе: Зубная аспирационная щётка OroCare Aspire-1шт, Пенная палочка (тампон) для нанесения увлажнителя только на губы -3шт, Контейнер для дозирования противобактериального средства- 3шт, Держатель-фиксатор-1шт; предназначен для чистки зубов с возможностью ирригации ротовой полости и аспирации содержимого ротовой полости. Материал щетки – полиэтилен, материал щетины – полиэтилен. </t>
  </si>
  <si>
    <t>Ланцеты №200</t>
  </si>
  <si>
    <t>Ланцеты Акку чек №200 автомат</t>
  </si>
  <si>
    <t>Марля медицинская</t>
  </si>
  <si>
    <t>медицинская</t>
  </si>
  <si>
    <t>м.</t>
  </si>
  <si>
    <t>Мочевой катетер Фолея 2-х ходовой 16</t>
  </si>
  <si>
    <t>Система (мешок) для ручного искусственного дыхания (ИВЛ) , с клапаном давления, для взрослых, объем 1.5 л. С  наличием монолитной ручки для оказания реанимационных манипуляции одной рукой и наличием встроенного предохранительного клапана сброса.  Маска размер 5</t>
  </si>
  <si>
    <t xml:space="preserve">Реанимационный дыхательный мешок (устройство для ручного искусственного  дыхания) для взрослых (вес более 50 кг), Дыхательный мешок с монолитной ручкой для удержания и проведения вентиляции одной рукой и наличием встроенного предохранительного клапана, объём 1,5 л, с дыхательным объёмом 1500 мл (при сжатии двумя руками) и  800 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Мale Sure Lock , для подачи кислорода высокой концентрации (при темпе 12 bpm для потока 5 л/мин-50%, 10 л/мин-83%, 15 л/мин-90%), подсоединяемый через штуцер, сопротивление на вдохе/выдохе &lt;3,0см Н2О/&lt;3,0см Н2О, мертвое пространство 18 мл, с угловым шарнирным коннектором со встроенным  клапаном вдоха под маску/ интубационную трубку 22M/15F, маска прозрачная лицевая с клапаном наддува и кольцом маскодержателя, размер 5.Материалы: полиэтилен, полипропилен, эластомер. Упаковка индивидуальная, клинически чистая. Срок годности  5 лет от даты изготовления.        </t>
  </si>
  <si>
    <t>Мочевой катетер Фолея 2-х ходовой 18</t>
  </si>
  <si>
    <t>Мультилак раствор для гемофильтрации</t>
  </si>
  <si>
    <t>Мультилак раствор для гемофильтрации 10 л</t>
  </si>
  <si>
    <t>фл.</t>
  </si>
  <si>
    <t>Набор для продолжительной замещающей почечный терапии для аппарата Мультифильтрат</t>
  </si>
  <si>
    <t xml:space="preserve">Набор для катетеризации центральной вены двухканальный </t>
  </si>
  <si>
    <t>Катетер (2-просветный)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t>
  </si>
  <si>
    <t xml:space="preserve">Набор для катетеризации центральной вены одноканальный </t>
  </si>
  <si>
    <t>Катетер (1- 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t>
  </si>
  <si>
    <t>Набор для катетеризации центральной вены четыреххканальный</t>
  </si>
  <si>
    <t>Катетер (4-просветный)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t>
  </si>
  <si>
    <t>Одноразовая маска с экраном на резинках</t>
  </si>
  <si>
    <t>Одноразовые электроды с жидким гелем для ЭКГи Холтеровскому монитору диаметр 45 мм Шиллер</t>
  </si>
  <si>
    <t>Одноразовый скальпель №11 остроконечный</t>
  </si>
  <si>
    <t>Одноразовый скальпель №21 остроконечный</t>
  </si>
  <si>
    <t>Одноразовый скальпель №22 остроконечный</t>
  </si>
  <si>
    <t>Одноразовый скальпель №22остроконечный</t>
  </si>
  <si>
    <t>Оригинальный удлинитель Перфузор (150 см)</t>
  </si>
  <si>
    <t xml:space="preserve">Пакет желтого цвета для утилизации медицинских отходов класс Б </t>
  </si>
  <si>
    <t>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размерами 700*800 см</t>
  </si>
  <si>
    <t>штук</t>
  </si>
  <si>
    <t>Пакет красного цвета для утилизации медицинских отходов класс В</t>
  </si>
  <si>
    <t>Пакет состоит из двух слоев: внешний слой полиэтилен высокого давления 30% ,внутренний слой полиэтилен низкого давления 70%. Цвет красный. Спаечные швы должны располагаться по бокам пакета, размерами 700*800 см</t>
  </si>
  <si>
    <t xml:space="preserve"> Прозрачная повязка 6*7 см</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</si>
  <si>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6смх7см. Имеется полоска бумажного пластыря для записи даты фиксации и более легкого удаления повязки</t>
  </si>
  <si>
    <t xml:space="preserve"> Прозрачная повязка 7*8,5 см</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</si>
  <si>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7смх8,5см. Имеется полоска бумажного пластыря для записи даты фиксации и более легкого удаления повязки</t>
  </si>
  <si>
    <t>Повязка адгезивная для покрытия ран, гипоаллергенная размером:10 см х 15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</si>
  <si>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10смх15см. В коробке белого цвета с красным треугольником в левом верхнем углу, по 25 штук индивидуально упакованы</t>
  </si>
  <si>
    <t>Повязка адгезивная для покрытия ран , гипоаллергенная размером:5 см х 7,2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</si>
  <si>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5смх7,2см. В коробке белого цвета с красным треугольником в левом верхнем углу, по 50 штук индивидуально упакованы</t>
  </si>
  <si>
    <t>Повязка для ран   размером: 10 см х 25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</si>
  <si>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10смх25см. В коробке белого цвета с красным треугольником в левом верхнем углу, по 25 штук индивидуально упакованы</t>
  </si>
  <si>
    <t>Повязка для ран  размером: 10 см х 35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</si>
  <si>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10смх35см. В коробке белого цвета с красным треугольником в левом верхнем углу, по 25 штук индивидуально упакованы</t>
  </si>
  <si>
    <t>Простыни одноразовые</t>
  </si>
  <si>
    <t>спанбонд 12 гр/м2, голубой 200 мх80 см рулон с перфорацией (100 шт)</t>
  </si>
  <si>
    <t>Система для инфузомата AITECS</t>
  </si>
  <si>
    <t>Термометр комнатный</t>
  </si>
  <si>
    <t>Термометр для холодильника</t>
  </si>
  <si>
    <t>Трехходовой краник</t>
  </si>
  <si>
    <t xml:space="preserve">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 </t>
  </si>
  <si>
    <t xml:space="preserve">Трубка эндотрахеальная </t>
  </si>
  <si>
    <t>Трубка эндотрахеальная неармированная с манжетой  №7,0</t>
  </si>
  <si>
    <t xml:space="preserve">Трубка эндотрахеальная  </t>
  </si>
  <si>
    <t>Трубка эндотрахеальная неармированная с манжетой  №8,0</t>
  </si>
  <si>
    <t>Трубка эндотрахеальная неармированная с манжетой  №8,5</t>
  </si>
  <si>
    <t>Трубка эндотрахеальная неармированная с манжетой  №9,0</t>
  </si>
  <si>
    <t>Дыхательный  вирусо-бактериальный фильтр на 24 часа керамический с электростатической мембраной и антиокклюзионным механизмом, с портом для проведения газоанализа для взрослых</t>
  </si>
  <si>
    <t xml:space="preserve">Фильтр дыхательный вирусо-бактериальный электростатический, для защиты пациента, персонала, аппаратуры в дыхательных и анестезиологических контурах, для детей с портом для проведения газоанализа Луер Лок с герметизирующейся фиксированной заглушкой, с антиокклюзионным механизмом, с внутренними ламелями и диффузором распределения потока, соединение 22F - 22M/15F. Эффективность фильтрации не менее 99,99 %, сопротивление потоку (30л/мин) не более 0,8см H20, компрессионный объём не более 34 мл, масса не более 19 г, минимальный дыхательный объем не менее 200мл. Эффективное время работы 24 часа. Материал: полипропилен, акрил, керамика. Каждая упаковка, состоящая из 150 шт, снабжена одним фильтром с механической мембраной для защиты аппаратов ИВЛ и кислородных концентраторов. Эффективность фильтрации не менее 99,9999%, сопротивление потоку при 30 л/мин не более 0,7 см Н₂О, объем не более 120 мл, масса не более 56 г, минимальный дыхательный объем не менее 200 мл. Эфективное время работы до 168 часов. Материал: полипропилен, неорганические керамические волокна гидрофобные. </t>
  </si>
  <si>
    <t>Шприц "ЖАНЕ" (полимерный) для промывания полостей 150,0 мл</t>
  </si>
  <si>
    <t>Шприц одноразовый  2 мл</t>
  </si>
  <si>
    <t>Шприц 10 мл</t>
  </si>
  <si>
    <t>Шприц 20 мл</t>
  </si>
  <si>
    <t>Шприц 5 мл</t>
  </si>
  <si>
    <t>Оригинальные шприцы Perfusor обьемо 50 мл аспирационной иглой</t>
  </si>
  <si>
    <t>Одноразовые инъекционные иглы для канала 2,8 мм, длина 1650 мм, 5 шт в упаковке NM 400L-0523</t>
  </si>
  <si>
    <t>Возможность работы с эндоскопами с каналом от 2,8 мм и более, длина 1650 мм, длина иглы 5 мм для верхнего отдела ЖКТ. Инструменты стерильные и запакованы индивидуально.Для выполнения инъекций жидкостей. В упаковке 5 шт</t>
  </si>
  <si>
    <t>Одноразовые инъекционные иглы для канала 2,8 мм, длина 1650 мм, 5 шт в упаковке NM 400L-0525</t>
  </si>
  <si>
    <t>Возможность работы с эндоскопами с каналом от 2,8 мм и более, длина 2300 мм, длина иглы 4 мм для верхнего отдела ЖКТ. Инструменты стерильные и запакованы индивидуально.Для выполнения инъекций жидкостей. В упаковке 5 шт</t>
  </si>
  <si>
    <t>Щетка для очистки каналов эндоскопов, рабочая длина 2200 м, диаметр канала 2,8-5,0 мм</t>
  </si>
  <si>
    <t xml:space="preserve">ЭКГ бумага для дефибрилятора FILLIPS 50х20 </t>
  </si>
  <si>
    <t>Экспресс -тест для ВИЧ-инфекции. Тест - система для подтверждения наличия антител к ВИЧ-1 и ВИЧ-2</t>
  </si>
  <si>
    <t>Экспресс -тест для ВИЧ-инфекции. Тест - система для подтверждения наличия антител к ВИЧ-1 и ВИЧ-2 №25</t>
  </si>
  <si>
    <t>упаковка</t>
  </si>
  <si>
    <t xml:space="preserve">Канюля назальная для взрослых с прямыми зубцами, кислородный шланг 1.8м </t>
  </si>
  <si>
    <t>Назальная канюля для взрослых для длительной и кратковременной подачи кислорода. Канюля назальная для взрослых длиной не менее 0,5м с удлинительной трубкой длиной не менее 1,8м, общая длина системы не менее 2,3м с нескользящим седловидным фиксатором для оптимального позиционирования на губе пациента, зубцы канюли мягкие атравматичные  термопластичные прямые,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t>
  </si>
  <si>
    <t>Для монитора  манжеты для взрослых многоразовый (для полных)</t>
  </si>
  <si>
    <t>КБСУ 20 литров с 2 пакетами</t>
  </si>
  <si>
    <t xml:space="preserve">Манжета для системы монитронинга кровяного давления BTL - ABPM Holter </t>
  </si>
  <si>
    <t>Манжета для системы монитронинга кровяного давления BTL - ABPM Holter размеры 24-31см</t>
  </si>
  <si>
    <t xml:space="preserve">Микропробирки для ПЦР 1,5 мл </t>
  </si>
  <si>
    <t>Микропробирки для ПЦР 1,5 мл  №1000</t>
  </si>
  <si>
    <t xml:space="preserve">Микропробирки для ПЦР 2 мл </t>
  </si>
  <si>
    <t>Микропробирки для ПЦР 2 мл №1000</t>
  </si>
  <si>
    <t>Наконечники для дозатора 50-200 мкл.</t>
  </si>
  <si>
    <t>Наконечники для дозатора100-1000 мкл.</t>
  </si>
  <si>
    <t>Наконечники для дозатора2-200 мкл.</t>
  </si>
  <si>
    <t>Петля пластиковая для лигирования</t>
  </si>
  <si>
    <t>Проявитель жидкий X-ОМАТ на 20 л</t>
  </si>
  <si>
    <t>Рентген пленка 18х24 (100л.)</t>
  </si>
  <si>
    <t>кор.</t>
  </si>
  <si>
    <t>Рентген пленка 24х30 (100л.)</t>
  </si>
  <si>
    <t>Рентген пленка 30 х 40 №100</t>
  </si>
  <si>
    <t>Рентген пленка 35 х 43 №100</t>
  </si>
  <si>
    <t>Рентген пленка 35х35 №100</t>
  </si>
  <si>
    <t>Фиксаж жидкий X-ОМАТ на 20 литров</t>
  </si>
  <si>
    <t>Контейнер для сбора острого инструментария 3 литра желтый класс Б</t>
  </si>
  <si>
    <t>Контейнер для сбора острого инструментария 10 литра желтый класс Б</t>
  </si>
  <si>
    <t>Контейнер для сбора острого инструментария  20 литра желтый класс Б</t>
  </si>
  <si>
    <t>Контейнер для сбора острого инструментария 3 литра красный класс В</t>
  </si>
  <si>
    <t>Контейнер для сбора острого инструментария класс Б  5 литра желтый</t>
  </si>
  <si>
    <t>Тех характеристика</t>
  </si>
  <si>
    <t>Ед.изм</t>
  </si>
  <si>
    <t>Цена</t>
  </si>
  <si>
    <t>Кол-во</t>
  </si>
  <si>
    <t>Сумма</t>
  </si>
  <si>
    <t>Лигатор эндоскопический – применяемый для лечения варикозно-расширенных вен пищевода. Уникальная конструкция дистального колпачка, позволяет располагать лигатурные кольца за пределами торцевой оптики эндоскопа, что обеспечивает улучшенную визуализацию оперативного поля.   7 зарядный, с возможностью применения с эндоскопами с наружными диаметрами дистальной части от 9,4 до 13 мм, в комплекте с катушкой для сброса колец, катетером для проведения нити, дистальным колпачком с 7 предустановленными кольцами, коннектором для ирригации. Длина катетера 145 см, диаметр катетера 2,0 мм. В комплекте два одноразовых биопсийных клапана в зависимости от модели эндоскопа, используемого специалистами: синий – для эндоскопов марки Olympas и Fujinon</t>
  </si>
  <si>
    <t>Пластиковые для сбора острого инструментария  с клапаном, 3 литра желтый класс Б</t>
  </si>
  <si>
    <t>Пластиковые для сбора острого инструментария  с клапаном, 3  литра красный с крышкой</t>
  </si>
  <si>
    <t>Пластиковые для сбора острого инструментария  с клапаном, 11 литра желтый с крышкой</t>
  </si>
  <si>
    <t>Пластиковые для сбора острого инструментария  с клапаном, 21 литра желтый с крышкой</t>
  </si>
  <si>
    <t>Пластиковые для сбора острого инструментария  с клапаном, 6  литра желтый с крышкой</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</si>
  <si>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</si>
  <si>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№2</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</si>
  <si>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350ммx70м.  №2</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</si>
  <si>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250ммх70м №4</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</si>
  <si>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 Срок сохранения стерильности инструментов, упакованных в рулоны Tyvek®, при условии сохранения их целостности, составляет 12 месяцев. Размер 150ммх70м №4</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</si>
  <si>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</si>
  <si>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 xml:space="preserve">Клеенка подкладная </t>
  </si>
  <si>
    <t>Приложение 1</t>
  </si>
  <si>
    <t>Клеенка подкладная с ПВХ покрытием 1,4*25м. Плотность поверхности: не менее 250±50 г/м²</t>
  </si>
  <si>
    <t>Изделий медицинкого назначения</t>
  </si>
  <si>
    <t>№ лотов</t>
  </si>
  <si>
    <t>Наименование товара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</si>
</sst>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1" x14ac:knownFonts="1">
    <font>
      <sz val="11"/>
      <color theme="1"/>
      <name val="Calibri"/>
      <family val="2"/>
      <charset val="204"/>
      <scheme val="minor"/>
    </font>
    <font>
      <sz val="10"/>
      <name val="Times New Roman"/>
      <family val="1"/>
      <charset val="204"/>
    </font>
    <font>
      <b/>
      <sz val="10"/>
      <name val="Times New Roman"/>
      <family val="1"/>
      <charset val="204"/>
    </font>
    <font>
      <sz val="10"/>
      <name val="Arial Cyr"/>
      <charset val="204"/>
    </font>
    <font>
      <sz val="8"/>
      <name val="Arial"/>
      <family val="2"/>
    </font>
    <font>
      <sz val="10"/>
      <color indexed="8"/>
      <name val="Times New Roman"/>
      <family val="1"/>
      <charset val="204"/>
    </font>
    <font>
      <sz val="10"/>
      <color rgb="FF222222"/>
      <name val="Times New Roman"/>
      <family val="1"/>
      <charset val="204"/>
    </font>
    <font>
      <sz val="10"/>
      <color theme="1"/>
      <name val="Times New Roman"/>
      <family val="1"/>
      <charset val="204"/>
    </font>
    <font>
      <sz val="10"/>
      <color rgb="FF000000"/>
      <name val="Times New Roman"/>
      <family val="1"/>
      <charset val="204"/>
    </font>
    <font>
      <b/>
      <sz val="11"/>
      <color theme="1"/>
      <name val="Times New Roman"/>
      <family val="1"/>
      <charset val="204"/>
    </font>
    <font>
      <b/>
      <i/>
      <sz val="1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0" fontId="3" fillId="0" borderId="0"/>
  </cellStyleXfs>
  <cellXfs count="41">
    <xf numFmtId="0" fontId="0" fillId="0" borderId="0" xfId="0"/>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2" borderId="1" xfId="1" applyFont="1" applyFill="1" applyBorder="1" applyAlignment="1">
      <alignment horizontal="left" vertical="center" wrapText="1"/>
    </xf>
    <xf numFmtId="0" fontId="1" fillId="2" borderId="2" xfId="2" applyNumberFormat="1"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 xfId="2" applyNumberFormat="1" applyFont="1" applyFill="1" applyBorder="1" applyAlignment="1">
      <alignment horizontal="left" vertical="center" wrapText="1"/>
    </xf>
    <xf numFmtId="0" fontId="1" fillId="2" borderId="1" xfId="1" applyFont="1" applyFill="1" applyBorder="1" applyAlignment="1">
      <alignment horizontal="center" vertical="center" wrapText="1"/>
    </xf>
    <xf numFmtId="0" fontId="1" fillId="2" borderId="3" xfId="1"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5"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1" fillId="2" borderId="7" xfId="3"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1" xfId="1" applyFont="1" applyFill="1" applyBorder="1" applyAlignment="1">
      <alignment horizontal="left" vertical="center" wrapText="1"/>
    </xf>
    <xf numFmtId="0" fontId="0" fillId="0" borderId="0" xfId="0" applyAlignment="1">
      <alignment horizontal="center" vertical="center"/>
    </xf>
    <xf numFmtId="164" fontId="1" fillId="2" borderId="1" xfId="1"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0" fontId="1" fillId="2" borderId="8" xfId="1" applyFont="1" applyFill="1" applyBorder="1" applyAlignment="1">
      <alignment vertical="top" wrapText="1"/>
    </xf>
    <xf numFmtId="0" fontId="1" fillId="0" borderId="1" xfId="0" applyFont="1" applyFill="1" applyBorder="1" applyAlignment="1">
      <alignment horizontal="center" vertical="center"/>
    </xf>
    <xf numFmtId="0" fontId="9" fillId="0" borderId="0" xfId="0" applyFont="1" applyAlignment="1">
      <alignment horizontal="center" vertical="center"/>
    </xf>
    <xf numFmtId="0" fontId="0" fillId="0" borderId="0" xfId="0" applyBorder="1" applyAlignment="1">
      <alignment horizontal="center" vertical="center"/>
    </xf>
    <xf numFmtId="0" fontId="10" fillId="2" borderId="0"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64" fontId="2" fillId="2" borderId="9" xfId="0" applyNumberFormat="1" applyFont="1" applyFill="1" applyBorder="1" applyAlignment="1">
      <alignment horizontal="center" vertical="center"/>
    </xf>
    <xf numFmtId="4" fontId="2" fillId="2" borderId="9"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xf>
    <xf numFmtId="164" fontId="1" fillId="2" borderId="9" xfId="0" applyNumberFormat="1" applyFont="1" applyFill="1" applyBorder="1" applyAlignment="1">
      <alignment horizontal="center" vertical="center"/>
    </xf>
    <xf numFmtId="4" fontId="1" fillId="2" borderId="9" xfId="0" applyNumberFormat="1" applyFont="1" applyFill="1" applyBorder="1" applyAlignment="1">
      <alignment horizontal="center" vertical="center"/>
    </xf>
    <xf numFmtId="0" fontId="1" fillId="2" borderId="9" xfId="1" applyFont="1" applyFill="1" applyBorder="1" applyAlignment="1">
      <alignment horizontal="left" vertical="center" wrapText="1"/>
    </xf>
    <xf numFmtId="0" fontId="9" fillId="0" borderId="0" xfId="0" applyFont="1" applyAlignment="1">
      <alignment horizontal="center" vertical="center"/>
    </xf>
  </cellXfs>
  <cellStyles count="4">
    <cellStyle name="Обычный" xfId="0" builtinId="0"/>
    <cellStyle name="Обычный 2" xfId="1"/>
    <cellStyle name="Обычный_подпись_общая Заявка2020 (2)" xfId="2"/>
    <cellStyle name="Обычный_Склад 200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4"/>
  <sheetViews>
    <sheetView tabSelected="1" topLeftCell="A24" zoomScale="85" zoomScaleNormal="85" workbookViewId="0">
      <selection activeCell="A29" sqref="A29:G29"/>
    </sheetView>
  </sheetViews>
  <sheetFormatPr defaultColWidth="9.109375" defaultRowHeight="14.4" x14ac:dyDescent="0.3"/>
  <cols>
    <col min="1" max="1" width="9.109375" style="20"/>
    <col min="2" max="2" width="36.5546875" style="20" customWidth="1"/>
    <col min="3" max="3" width="53.88671875" style="20" customWidth="1"/>
    <col min="4" max="4" width="10.109375" style="20" customWidth="1"/>
    <col min="5" max="5" width="12" style="20" customWidth="1"/>
    <col min="6" max="6" width="10.33203125" style="20" customWidth="1"/>
    <col min="7" max="7" width="17.44140625" style="20" customWidth="1"/>
    <col min="8" max="8" width="9.109375" style="20" customWidth="1"/>
    <col min="9" max="9" width="9.109375" style="20"/>
    <col min="10" max="10" width="11.33203125" style="20" customWidth="1"/>
    <col min="11" max="16384" width="9.109375" style="20"/>
  </cols>
  <sheetData>
    <row r="1" spans="1:7" x14ac:dyDescent="0.3">
      <c r="D1" s="40" t="s">
        <v>176</v>
      </c>
      <c r="E1" s="40"/>
      <c r="F1" s="40"/>
      <c r="G1" s="40"/>
    </row>
    <row r="2" spans="1:7" x14ac:dyDescent="0.3">
      <c r="D2" s="26"/>
      <c r="E2" s="26"/>
      <c r="F2" s="26"/>
      <c r="G2" s="26"/>
    </row>
    <row r="3" spans="1:7" x14ac:dyDescent="0.3">
      <c r="B3" s="27"/>
      <c r="C3" s="28" t="s">
        <v>178</v>
      </c>
      <c r="D3" s="27"/>
      <c r="E3" s="27"/>
    </row>
    <row r="4" spans="1:7" x14ac:dyDescent="0.3">
      <c r="A4" s="29" t="s">
        <v>179</v>
      </c>
      <c r="B4" s="30" t="s">
        <v>180</v>
      </c>
      <c r="C4" s="31" t="s">
        <v>158</v>
      </c>
      <c r="D4" s="30" t="s">
        <v>159</v>
      </c>
      <c r="E4" s="32" t="s">
        <v>160</v>
      </c>
      <c r="F4" s="30" t="s">
        <v>161</v>
      </c>
      <c r="G4" s="33" t="s">
        <v>162</v>
      </c>
    </row>
    <row r="5" spans="1:7" ht="13.5" customHeight="1" x14ac:dyDescent="0.3">
      <c r="A5" s="34">
        <v>1</v>
      </c>
      <c r="B5" s="35" t="s">
        <v>0</v>
      </c>
      <c r="C5" s="35" t="s">
        <v>0</v>
      </c>
      <c r="D5" s="36" t="s">
        <v>1</v>
      </c>
      <c r="E5" s="37">
        <v>82500</v>
      </c>
      <c r="F5" s="36">
        <v>25</v>
      </c>
      <c r="G5" s="38">
        <f t="shared" ref="G5:G36" si="0">E5*F5</f>
        <v>2062500</v>
      </c>
    </row>
    <row r="6" spans="1:7" x14ac:dyDescent="0.3">
      <c r="A6" s="34">
        <v>2</v>
      </c>
      <c r="B6" s="35" t="s">
        <v>2</v>
      </c>
      <c r="C6" s="35" t="s">
        <v>2</v>
      </c>
      <c r="D6" s="36" t="s">
        <v>3</v>
      </c>
      <c r="E6" s="37">
        <v>140700</v>
      </c>
      <c r="F6" s="36">
        <v>18</v>
      </c>
      <c r="G6" s="38">
        <f t="shared" si="0"/>
        <v>2532600</v>
      </c>
    </row>
    <row r="7" spans="1:7" x14ac:dyDescent="0.3">
      <c r="A7" s="34">
        <v>3</v>
      </c>
      <c r="B7" s="39" t="s">
        <v>4</v>
      </c>
      <c r="C7" s="39" t="s">
        <v>4</v>
      </c>
      <c r="D7" s="36" t="s">
        <v>3</v>
      </c>
      <c r="E7" s="37">
        <v>54600</v>
      </c>
      <c r="F7" s="36">
        <v>5</v>
      </c>
      <c r="G7" s="38">
        <f t="shared" si="0"/>
        <v>273000</v>
      </c>
    </row>
    <row r="8" spans="1:7" x14ac:dyDescent="0.3">
      <c r="A8" s="25">
        <v>4</v>
      </c>
      <c r="B8" s="4" t="s">
        <v>5</v>
      </c>
      <c r="C8" s="4" t="s">
        <v>5</v>
      </c>
      <c r="D8" s="1" t="s">
        <v>6</v>
      </c>
      <c r="E8" s="3">
        <v>75000</v>
      </c>
      <c r="F8" s="1">
        <v>6</v>
      </c>
      <c r="G8" s="2">
        <f t="shared" si="0"/>
        <v>450000</v>
      </c>
    </row>
    <row r="9" spans="1:7" x14ac:dyDescent="0.3">
      <c r="A9" s="25">
        <v>5</v>
      </c>
      <c r="B9" s="4" t="s">
        <v>7</v>
      </c>
      <c r="C9" s="4" t="s">
        <v>7</v>
      </c>
      <c r="D9" s="1" t="s">
        <v>6</v>
      </c>
      <c r="E9" s="3">
        <v>60000</v>
      </c>
      <c r="F9" s="1">
        <v>6</v>
      </c>
      <c r="G9" s="2">
        <f t="shared" si="0"/>
        <v>360000</v>
      </c>
    </row>
    <row r="10" spans="1:7" x14ac:dyDescent="0.3">
      <c r="A10" s="25">
        <v>6</v>
      </c>
      <c r="B10" s="4" t="s">
        <v>8</v>
      </c>
      <c r="C10" s="4" t="s">
        <v>8</v>
      </c>
      <c r="D10" s="1" t="s">
        <v>6</v>
      </c>
      <c r="E10" s="3">
        <v>40500</v>
      </c>
      <c r="F10" s="1">
        <v>6</v>
      </c>
      <c r="G10" s="2">
        <f t="shared" si="0"/>
        <v>243000</v>
      </c>
    </row>
    <row r="11" spans="1:7" x14ac:dyDescent="0.3">
      <c r="A11" s="25">
        <v>7</v>
      </c>
      <c r="B11" s="4" t="s">
        <v>9</v>
      </c>
      <c r="C11" s="4" t="s">
        <v>9</v>
      </c>
      <c r="D11" s="1" t="s">
        <v>10</v>
      </c>
      <c r="E11" s="3">
        <v>18200</v>
      </c>
      <c r="F11" s="1">
        <v>1</v>
      </c>
      <c r="G11" s="2">
        <f t="shared" si="0"/>
        <v>18200</v>
      </c>
    </row>
    <row r="12" spans="1:7" ht="92.4" x14ac:dyDescent="0.3">
      <c r="A12" s="25">
        <v>8</v>
      </c>
      <c r="B12" s="4" t="s">
        <v>11</v>
      </c>
      <c r="C12" s="24" t="s">
        <v>170</v>
      </c>
      <c r="D12" s="1" t="s">
        <v>3</v>
      </c>
      <c r="E12" s="3">
        <v>98000</v>
      </c>
      <c r="F12" s="1">
        <v>50</v>
      </c>
      <c r="G12" s="2">
        <f t="shared" si="0"/>
        <v>4900000</v>
      </c>
    </row>
    <row r="13" spans="1:7" ht="132" x14ac:dyDescent="0.3">
      <c r="A13" s="25">
        <v>9</v>
      </c>
      <c r="B13" s="4" t="s">
        <v>12</v>
      </c>
      <c r="C13" s="24" t="s">
        <v>171</v>
      </c>
      <c r="D13" s="1" t="s">
        <v>3</v>
      </c>
      <c r="E13" s="3">
        <v>180000</v>
      </c>
      <c r="F13" s="1">
        <v>4</v>
      </c>
      <c r="G13" s="2">
        <f t="shared" si="0"/>
        <v>720000</v>
      </c>
    </row>
    <row r="14" spans="1:7" ht="132" x14ac:dyDescent="0.3">
      <c r="A14" s="25">
        <v>10</v>
      </c>
      <c r="B14" s="4" t="s">
        <v>13</v>
      </c>
      <c r="C14" s="24" t="s">
        <v>172</v>
      </c>
      <c r="D14" s="1" t="s">
        <v>3</v>
      </c>
      <c r="E14" s="3">
        <v>245000</v>
      </c>
      <c r="F14" s="1">
        <v>8</v>
      </c>
      <c r="G14" s="2">
        <f t="shared" si="0"/>
        <v>1960000</v>
      </c>
    </row>
    <row r="15" spans="1:7" ht="132" x14ac:dyDescent="0.3">
      <c r="A15" s="25">
        <v>11</v>
      </c>
      <c r="B15" s="4" t="s">
        <v>14</v>
      </c>
      <c r="C15" s="24" t="s">
        <v>173</v>
      </c>
      <c r="D15" s="1" t="s">
        <v>3</v>
      </c>
      <c r="E15" s="3">
        <v>165000</v>
      </c>
      <c r="F15" s="1">
        <v>8</v>
      </c>
      <c r="G15" s="2">
        <f t="shared" si="0"/>
        <v>1320000</v>
      </c>
    </row>
    <row r="16" spans="1:7" ht="79.2" x14ac:dyDescent="0.3">
      <c r="A16" s="25">
        <v>12</v>
      </c>
      <c r="B16" s="4" t="s">
        <v>15</v>
      </c>
      <c r="C16" s="24" t="s">
        <v>174</v>
      </c>
      <c r="D16" s="1" t="s">
        <v>3</v>
      </c>
      <c r="E16" s="3">
        <v>92000</v>
      </c>
      <c r="F16" s="1">
        <v>2</v>
      </c>
      <c r="G16" s="2">
        <f t="shared" si="0"/>
        <v>184000</v>
      </c>
    </row>
    <row r="17" spans="1:7" x14ac:dyDescent="0.3">
      <c r="A17" s="25">
        <v>13</v>
      </c>
      <c r="B17" s="4" t="s">
        <v>16</v>
      </c>
      <c r="C17" s="4" t="s">
        <v>16</v>
      </c>
      <c r="D17" s="1" t="s">
        <v>17</v>
      </c>
      <c r="E17" s="3">
        <v>45000</v>
      </c>
      <c r="F17" s="1">
        <v>5</v>
      </c>
      <c r="G17" s="2">
        <f t="shared" si="0"/>
        <v>225000</v>
      </c>
    </row>
    <row r="18" spans="1:7" x14ac:dyDescent="0.3">
      <c r="A18" s="25">
        <v>14</v>
      </c>
      <c r="B18" s="4" t="s">
        <v>18</v>
      </c>
      <c r="C18" s="4" t="s">
        <v>18</v>
      </c>
      <c r="D18" s="1" t="s">
        <v>17</v>
      </c>
      <c r="E18" s="3">
        <v>45000</v>
      </c>
      <c r="F18" s="1">
        <v>5</v>
      </c>
      <c r="G18" s="2">
        <f t="shared" si="0"/>
        <v>225000</v>
      </c>
    </row>
    <row r="19" spans="1:7" ht="52.8" x14ac:dyDescent="0.3">
      <c r="A19" s="25">
        <v>15</v>
      </c>
      <c r="B19" s="4" t="s">
        <v>19</v>
      </c>
      <c r="C19" s="4" t="s">
        <v>19</v>
      </c>
      <c r="D19" s="1" t="s">
        <v>6</v>
      </c>
      <c r="E19" s="3">
        <v>7100</v>
      </c>
      <c r="F19" s="1">
        <v>6</v>
      </c>
      <c r="G19" s="2">
        <f t="shared" si="0"/>
        <v>42600</v>
      </c>
    </row>
    <row r="20" spans="1:7" ht="52.8" x14ac:dyDescent="0.3">
      <c r="A20" s="25">
        <v>16</v>
      </c>
      <c r="B20" s="4" t="s">
        <v>20</v>
      </c>
      <c r="C20" s="4" t="s">
        <v>20</v>
      </c>
      <c r="D20" s="1" t="s">
        <v>6</v>
      </c>
      <c r="E20" s="3">
        <v>15000</v>
      </c>
      <c r="F20" s="1">
        <v>8</v>
      </c>
      <c r="G20" s="2">
        <f t="shared" si="0"/>
        <v>120000</v>
      </c>
    </row>
    <row r="21" spans="1:7" ht="52.8" x14ac:dyDescent="0.3">
      <c r="A21" s="25">
        <v>17</v>
      </c>
      <c r="B21" s="4" t="s">
        <v>21</v>
      </c>
      <c r="C21" s="4" t="s">
        <v>21</v>
      </c>
      <c r="D21" s="1" t="s">
        <v>6</v>
      </c>
      <c r="E21" s="3">
        <v>18300</v>
      </c>
      <c r="F21" s="1">
        <v>7</v>
      </c>
      <c r="G21" s="2">
        <f t="shared" si="0"/>
        <v>128100</v>
      </c>
    </row>
    <row r="22" spans="1:7" ht="52.8" x14ac:dyDescent="0.3">
      <c r="A22" s="25">
        <v>18</v>
      </c>
      <c r="B22" s="4" t="s">
        <v>22</v>
      </c>
      <c r="C22" s="4" t="s">
        <v>22</v>
      </c>
      <c r="D22" s="1" t="s">
        <v>6</v>
      </c>
      <c r="E22" s="3">
        <v>28600</v>
      </c>
      <c r="F22" s="1">
        <v>6</v>
      </c>
      <c r="G22" s="2">
        <f t="shared" si="0"/>
        <v>171600</v>
      </c>
    </row>
    <row r="23" spans="1:7" ht="52.8" x14ac:dyDescent="0.3">
      <c r="A23" s="25">
        <v>19</v>
      </c>
      <c r="B23" s="4" t="s">
        <v>23</v>
      </c>
      <c r="C23" s="4" t="s">
        <v>23</v>
      </c>
      <c r="D23" s="1" t="s">
        <v>6</v>
      </c>
      <c r="E23" s="3">
        <v>27900</v>
      </c>
      <c r="F23" s="1">
        <v>6</v>
      </c>
      <c r="G23" s="2">
        <f t="shared" si="0"/>
        <v>167400</v>
      </c>
    </row>
    <row r="24" spans="1:7" ht="52.8" x14ac:dyDescent="0.3">
      <c r="A24" s="25">
        <v>20</v>
      </c>
      <c r="B24" s="4" t="s">
        <v>24</v>
      </c>
      <c r="C24" s="4" t="s">
        <v>24</v>
      </c>
      <c r="D24" s="1" t="s">
        <v>6</v>
      </c>
      <c r="E24" s="3">
        <v>9900</v>
      </c>
      <c r="F24" s="1">
        <v>3</v>
      </c>
      <c r="G24" s="2">
        <f t="shared" si="0"/>
        <v>29700</v>
      </c>
    </row>
    <row r="25" spans="1:7" ht="52.8" x14ac:dyDescent="0.3">
      <c r="A25" s="25">
        <v>21</v>
      </c>
      <c r="B25" s="4" t="s">
        <v>25</v>
      </c>
      <c r="C25" s="4" t="s">
        <v>25</v>
      </c>
      <c r="D25" s="1" t="s">
        <v>6</v>
      </c>
      <c r="E25" s="3">
        <v>25000</v>
      </c>
      <c r="F25" s="1">
        <v>5</v>
      </c>
      <c r="G25" s="2">
        <f t="shared" si="0"/>
        <v>125000</v>
      </c>
    </row>
    <row r="26" spans="1:7" ht="39.6" x14ac:dyDescent="0.3">
      <c r="A26" s="25">
        <v>22</v>
      </c>
      <c r="B26" s="4" t="s">
        <v>26</v>
      </c>
      <c r="C26" s="4" t="s">
        <v>26</v>
      </c>
      <c r="D26" s="1" t="s">
        <v>10</v>
      </c>
      <c r="E26" s="3">
        <v>2300</v>
      </c>
      <c r="F26" s="1">
        <v>25</v>
      </c>
      <c r="G26" s="2">
        <f t="shared" si="0"/>
        <v>57500</v>
      </c>
    </row>
    <row r="27" spans="1:7" ht="39.6" x14ac:dyDescent="0.3">
      <c r="A27" s="25">
        <v>23</v>
      </c>
      <c r="B27" s="4" t="s">
        <v>27</v>
      </c>
      <c r="C27" s="4" t="s">
        <v>27</v>
      </c>
      <c r="D27" s="1" t="s">
        <v>10</v>
      </c>
      <c r="E27" s="3">
        <v>33</v>
      </c>
      <c r="F27" s="1">
        <v>2000</v>
      </c>
      <c r="G27" s="2">
        <f t="shared" si="0"/>
        <v>66000</v>
      </c>
    </row>
    <row r="28" spans="1:7" ht="39.6" x14ac:dyDescent="0.3">
      <c r="A28" s="25">
        <v>24</v>
      </c>
      <c r="B28" s="4" t="s">
        <v>28</v>
      </c>
      <c r="C28" s="4" t="s">
        <v>28</v>
      </c>
      <c r="D28" s="1" t="s">
        <v>10</v>
      </c>
      <c r="E28" s="3">
        <v>219</v>
      </c>
      <c r="F28" s="1">
        <v>2000</v>
      </c>
      <c r="G28" s="2">
        <f t="shared" si="0"/>
        <v>438000</v>
      </c>
    </row>
    <row r="29" spans="1:7" ht="52.8" x14ac:dyDescent="0.3">
      <c r="A29" s="1">
        <v>25</v>
      </c>
      <c r="B29" s="4" t="s">
        <v>29</v>
      </c>
      <c r="C29" s="4" t="s">
        <v>29</v>
      </c>
      <c r="D29" s="1" t="s">
        <v>10</v>
      </c>
      <c r="E29" s="3">
        <v>335</v>
      </c>
      <c r="F29" s="1">
        <v>2000</v>
      </c>
      <c r="G29" s="2">
        <f t="shared" si="0"/>
        <v>670000</v>
      </c>
    </row>
    <row r="30" spans="1:7" x14ac:dyDescent="0.3">
      <c r="A30" s="25">
        <v>26</v>
      </c>
      <c r="B30" s="4" t="s">
        <v>30</v>
      </c>
      <c r="C30" s="4" t="s">
        <v>30</v>
      </c>
      <c r="D30" s="1" t="s">
        <v>31</v>
      </c>
      <c r="E30" s="3">
        <v>1100</v>
      </c>
      <c r="F30" s="1">
        <v>10</v>
      </c>
      <c r="G30" s="2">
        <f t="shared" si="0"/>
        <v>11000</v>
      </c>
    </row>
    <row r="31" spans="1:7" x14ac:dyDescent="0.3">
      <c r="A31" s="25">
        <v>27</v>
      </c>
      <c r="B31" s="4" t="s">
        <v>32</v>
      </c>
      <c r="C31" s="4" t="s">
        <v>32</v>
      </c>
      <c r="D31" s="1" t="s">
        <v>31</v>
      </c>
      <c r="E31" s="3">
        <v>10000</v>
      </c>
      <c r="F31" s="1">
        <v>150</v>
      </c>
      <c r="G31" s="2">
        <f t="shared" si="0"/>
        <v>1500000</v>
      </c>
    </row>
    <row r="32" spans="1:7" x14ac:dyDescent="0.3">
      <c r="A32" s="25">
        <v>28</v>
      </c>
      <c r="B32" s="4" t="s">
        <v>33</v>
      </c>
      <c r="C32" s="4" t="s">
        <v>33</v>
      </c>
      <c r="D32" s="1" t="s">
        <v>31</v>
      </c>
      <c r="E32" s="3">
        <v>10000</v>
      </c>
      <c r="F32" s="1">
        <v>150</v>
      </c>
      <c r="G32" s="2">
        <f t="shared" si="0"/>
        <v>1500000</v>
      </c>
    </row>
    <row r="33" spans="1:7" ht="39.6" x14ac:dyDescent="0.3">
      <c r="A33" s="25">
        <v>29</v>
      </c>
      <c r="B33" s="4" t="s">
        <v>34</v>
      </c>
      <c r="C33" s="4" t="s">
        <v>34</v>
      </c>
      <c r="D33" s="1" t="s">
        <v>31</v>
      </c>
      <c r="E33" s="3">
        <v>800</v>
      </c>
      <c r="F33" s="1">
        <v>4550</v>
      </c>
      <c r="G33" s="2">
        <f t="shared" si="0"/>
        <v>3640000</v>
      </c>
    </row>
    <row r="34" spans="1:7" x14ac:dyDescent="0.3">
      <c r="A34" s="25">
        <v>30</v>
      </c>
      <c r="B34" s="5" t="s">
        <v>35</v>
      </c>
      <c r="C34" s="5" t="s">
        <v>36</v>
      </c>
      <c r="D34" s="6" t="s">
        <v>37</v>
      </c>
      <c r="E34" s="3">
        <v>16269</v>
      </c>
      <c r="F34" s="1">
        <v>30</v>
      </c>
      <c r="G34" s="2">
        <f t="shared" si="0"/>
        <v>488070</v>
      </c>
    </row>
    <row r="35" spans="1:7" x14ac:dyDescent="0.3">
      <c r="A35" s="25">
        <v>31</v>
      </c>
      <c r="B35" s="7" t="s">
        <v>38</v>
      </c>
      <c r="C35" s="7" t="s">
        <v>39</v>
      </c>
      <c r="D35" s="1" t="s">
        <v>10</v>
      </c>
      <c r="E35" s="3">
        <v>260</v>
      </c>
      <c r="F35" s="1">
        <v>4000</v>
      </c>
      <c r="G35" s="2">
        <f t="shared" si="0"/>
        <v>1040000</v>
      </c>
    </row>
    <row r="36" spans="1:7" x14ac:dyDescent="0.3">
      <c r="A36" s="25">
        <v>32</v>
      </c>
      <c r="B36" s="4" t="s">
        <v>40</v>
      </c>
      <c r="C36" s="4" t="s">
        <v>40</v>
      </c>
      <c r="D36" s="1" t="s">
        <v>31</v>
      </c>
      <c r="E36" s="3">
        <v>735</v>
      </c>
      <c r="F36" s="1">
        <v>500</v>
      </c>
      <c r="G36" s="2">
        <f t="shared" si="0"/>
        <v>367500</v>
      </c>
    </row>
    <row r="37" spans="1:7" ht="70.5" customHeight="1" x14ac:dyDescent="0.3">
      <c r="A37" s="25">
        <v>33</v>
      </c>
      <c r="B37" s="4" t="s">
        <v>41</v>
      </c>
      <c r="C37" s="4" t="s">
        <v>41</v>
      </c>
      <c r="D37" s="8" t="s">
        <v>6</v>
      </c>
      <c r="E37" s="3">
        <v>3300</v>
      </c>
      <c r="F37" s="1">
        <v>500</v>
      </c>
      <c r="G37" s="2">
        <f t="shared" ref="G37:G68" si="1">E37*F37</f>
        <v>1650000</v>
      </c>
    </row>
    <row r="38" spans="1:7" x14ac:dyDescent="0.3">
      <c r="A38" s="25">
        <v>34</v>
      </c>
      <c r="B38" s="4" t="s">
        <v>42</v>
      </c>
      <c r="C38" s="4" t="s">
        <v>42</v>
      </c>
      <c r="D38" s="1" t="s">
        <v>10</v>
      </c>
      <c r="E38" s="3">
        <v>4500</v>
      </c>
      <c r="F38" s="1">
        <v>8</v>
      </c>
      <c r="G38" s="2">
        <f t="shared" si="1"/>
        <v>36000</v>
      </c>
    </row>
    <row r="39" spans="1:7" ht="26.4" x14ac:dyDescent="0.3">
      <c r="A39" s="25">
        <v>35</v>
      </c>
      <c r="B39" s="4" t="s">
        <v>43</v>
      </c>
      <c r="C39" s="4" t="s">
        <v>43</v>
      </c>
      <c r="D39" s="1" t="s">
        <v>10</v>
      </c>
      <c r="E39" s="3">
        <v>11770</v>
      </c>
      <c r="F39" s="1">
        <v>10</v>
      </c>
      <c r="G39" s="2">
        <f t="shared" si="1"/>
        <v>117700</v>
      </c>
    </row>
    <row r="40" spans="1:7" ht="26.4" x14ac:dyDescent="0.3">
      <c r="A40" s="25">
        <v>36</v>
      </c>
      <c r="B40" s="4" t="s">
        <v>44</v>
      </c>
      <c r="C40" s="9" t="s">
        <v>45</v>
      </c>
      <c r="D40" s="1" t="s">
        <v>3</v>
      </c>
      <c r="E40" s="3">
        <v>16650</v>
      </c>
      <c r="F40" s="1">
        <v>48</v>
      </c>
      <c r="G40" s="2">
        <f t="shared" si="1"/>
        <v>799200</v>
      </c>
    </row>
    <row r="41" spans="1:7" ht="171.6" x14ac:dyDescent="0.3">
      <c r="A41" s="25">
        <v>37</v>
      </c>
      <c r="B41" s="10" t="s">
        <v>46</v>
      </c>
      <c r="C41" s="11" t="s">
        <v>47</v>
      </c>
      <c r="D41" s="12" t="s">
        <v>31</v>
      </c>
      <c r="E41" s="3">
        <v>180</v>
      </c>
      <c r="F41" s="1">
        <v>5800</v>
      </c>
      <c r="G41" s="2">
        <f t="shared" si="1"/>
        <v>1044000</v>
      </c>
    </row>
    <row r="42" spans="1:7" ht="171.6" x14ac:dyDescent="0.3">
      <c r="A42" s="25">
        <v>38</v>
      </c>
      <c r="B42" s="10" t="s">
        <v>48</v>
      </c>
      <c r="C42" s="11" t="s">
        <v>49</v>
      </c>
      <c r="D42" s="12" t="s">
        <v>31</v>
      </c>
      <c r="E42" s="3">
        <v>180</v>
      </c>
      <c r="F42" s="1">
        <v>3000</v>
      </c>
      <c r="G42" s="2">
        <f t="shared" si="1"/>
        <v>540000</v>
      </c>
    </row>
    <row r="43" spans="1:7" ht="26.4" x14ac:dyDescent="0.3">
      <c r="A43" s="25">
        <v>39</v>
      </c>
      <c r="B43" s="4" t="s">
        <v>175</v>
      </c>
      <c r="C43" s="4" t="s">
        <v>177</v>
      </c>
      <c r="D43" s="1" t="s">
        <v>50</v>
      </c>
      <c r="E43" s="3">
        <v>1400</v>
      </c>
      <c r="F43" s="1">
        <v>1000</v>
      </c>
      <c r="G43" s="2">
        <f t="shared" si="1"/>
        <v>1400000</v>
      </c>
    </row>
    <row r="44" spans="1:7" x14ac:dyDescent="0.3">
      <c r="A44" s="25">
        <v>40</v>
      </c>
      <c r="B44" s="4" t="s">
        <v>51</v>
      </c>
      <c r="C44" s="4" t="s">
        <v>52</v>
      </c>
      <c r="D44" s="1" t="s">
        <v>10</v>
      </c>
      <c r="E44" s="3">
        <v>1400</v>
      </c>
      <c r="F44" s="1">
        <v>300</v>
      </c>
      <c r="G44" s="2">
        <f t="shared" si="1"/>
        <v>420000</v>
      </c>
    </row>
    <row r="45" spans="1:7" ht="26.4" x14ac:dyDescent="0.3">
      <c r="A45" s="25">
        <v>41</v>
      </c>
      <c r="B45" s="4" t="s">
        <v>53</v>
      </c>
      <c r="C45" s="4" t="s">
        <v>53</v>
      </c>
      <c r="D45" s="1" t="s">
        <v>54</v>
      </c>
      <c r="E45" s="3">
        <v>32000</v>
      </c>
      <c r="F45" s="1">
        <v>2</v>
      </c>
      <c r="G45" s="2">
        <f t="shared" si="1"/>
        <v>64000</v>
      </c>
    </row>
    <row r="46" spans="1:7" ht="26.4" x14ac:dyDescent="0.3">
      <c r="A46" s="25">
        <v>42</v>
      </c>
      <c r="B46" s="4" t="s">
        <v>55</v>
      </c>
      <c r="C46" s="4" t="s">
        <v>55</v>
      </c>
      <c r="D46" s="1" t="s">
        <v>31</v>
      </c>
      <c r="E46" s="3">
        <v>66000</v>
      </c>
      <c r="F46" s="1">
        <v>8</v>
      </c>
      <c r="G46" s="2">
        <f t="shared" si="1"/>
        <v>528000</v>
      </c>
    </row>
    <row r="47" spans="1:7" ht="393" customHeight="1" x14ac:dyDescent="0.3">
      <c r="A47" s="25">
        <v>43</v>
      </c>
      <c r="B47" s="4" t="s">
        <v>56</v>
      </c>
      <c r="C47" s="13" t="s">
        <v>57</v>
      </c>
      <c r="D47" s="1" t="s">
        <v>31</v>
      </c>
      <c r="E47" s="3">
        <v>7100</v>
      </c>
      <c r="F47" s="1">
        <v>300</v>
      </c>
      <c r="G47" s="2">
        <f t="shared" si="1"/>
        <v>2130000</v>
      </c>
    </row>
    <row r="48" spans="1:7" x14ac:dyDescent="0.3">
      <c r="A48" s="25">
        <v>44</v>
      </c>
      <c r="B48" s="4" t="s">
        <v>58</v>
      </c>
      <c r="C48" s="4" t="s">
        <v>59</v>
      </c>
      <c r="D48" s="1" t="s">
        <v>54</v>
      </c>
      <c r="E48" s="3">
        <v>26795</v>
      </c>
      <c r="F48" s="1">
        <v>100</v>
      </c>
      <c r="G48" s="2">
        <f t="shared" si="1"/>
        <v>2679500</v>
      </c>
    </row>
    <row r="49" spans="1:7" x14ac:dyDescent="0.3">
      <c r="A49" s="25">
        <v>45</v>
      </c>
      <c r="B49" s="4" t="s">
        <v>60</v>
      </c>
      <c r="C49" s="4" t="s">
        <v>61</v>
      </c>
      <c r="D49" s="1" t="s">
        <v>62</v>
      </c>
      <c r="E49" s="3">
        <v>150</v>
      </c>
      <c r="F49" s="1">
        <v>2000</v>
      </c>
      <c r="G49" s="2">
        <f t="shared" si="1"/>
        <v>300000</v>
      </c>
    </row>
    <row r="50" spans="1:7" x14ac:dyDescent="0.3">
      <c r="A50" s="25">
        <v>46</v>
      </c>
      <c r="B50" s="4" t="s">
        <v>63</v>
      </c>
      <c r="C50" s="4" t="s">
        <v>63</v>
      </c>
      <c r="D50" s="1" t="s">
        <v>31</v>
      </c>
      <c r="E50" s="3">
        <v>500</v>
      </c>
      <c r="F50" s="1">
        <v>50</v>
      </c>
      <c r="G50" s="2">
        <f t="shared" si="1"/>
        <v>25000</v>
      </c>
    </row>
    <row r="51" spans="1:7" ht="264" x14ac:dyDescent="0.3">
      <c r="A51" s="25">
        <v>47</v>
      </c>
      <c r="B51" s="14" t="s">
        <v>64</v>
      </c>
      <c r="C51" s="13" t="s">
        <v>65</v>
      </c>
      <c r="D51" s="1" t="s">
        <v>10</v>
      </c>
      <c r="E51" s="3">
        <v>10600</v>
      </c>
      <c r="F51" s="1">
        <v>5</v>
      </c>
      <c r="G51" s="2">
        <f t="shared" si="1"/>
        <v>53000</v>
      </c>
    </row>
    <row r="52" spans="1:7" ht="22.5" customHeight="1" x14ac:dyDescent="0.3">
      <c r="A52" s="25">
        <v>48</v>
      </c>
      <c r="B52" s="4" t="s">
        <v>66</v>
      </c>
      <c r="C52" s="4" t="s">
        <v>66</v>
      </c>
      <c r="D52" s="1" t="s">
        <v>31</v>
      </c>
      <c r="E52" s="3">
        <v>500</v>
      </c>
      <c r="F52" s="1">
        <v>50</v>
      </c>
      <c r="G52" s="2">
        <f t="shared" si="1"/>
        <v>25000</v>
      </c>
    </row>
    <row r="53" spans="1:7" x14ac:dyDescent="0.3">
      <c r="A53" s="25">
        <v>49</v>
      </c>
      <c r="B53" s="4" t="s">
        <v>67</v>
      </c>
      <c r="C53" s="4" t="s">
        <v>68</v>
      </c>
      <c r="D53" s="1" t="s">
        <v>69</v>
      </c>
      <c r="E53" s="3">
        <v>15000</v>
      </c>
      <c r="F53" s="1">
        <v>50</v>
      </c>
      <c r="G53" s="2">
        <f t="shared" si="1"/>
        <v>750000</v>
      </c>
    </row>
    <row r="54" spans="1:7" ht="39.6" x14ac:dyDescent="0.3">
      <c r="A54" s="25">
        <v>50</v>
      </c>
      <c r="B54" s="4" t="s">
        <v>70</v>
      </c>
      <c r="C54" s="4" t="s">
        <v>70</v>
      </c>
      <c r="D54" s="1"/>
      <c r="E54" s="3">
        <v>89500</v>
      </c>
      <c r="F54" s="1">
        <v>5</v>
      </c>
      <c r="G54" s="2">
        <f t="shared" si="1"/>
        <v>447500</v>
      </c>
    </row>
    <row r="55" spans="1:7" ht="66" x14ac:dyDescent="0.3">
      <c r="A55" s="25">
        <v>51</v>
      </c>
      <c r="B55" s="4" t="s">
        <v>71</v>
      </c>
      <c r="C55" s="16" t="s">
        <v>72</v>
      </c>
      <c r="D55" s="1" t="s">
        <v>31</v>
      </c>
      <c r="E55" s="3">
        <v>8500</v>
      </c>
      <c r="F55" s="1">
        <v>20</v>
      </c>
      <c r="G55" s="2">
        <f t="shared" si="1"/>
        <v>170000</v>
      </c>
    </row>
    <row r="56" spans="1:7" ht="66" x14ac:dyDescent="0.3">
      <c r="A56" s="25">
        <v>52</v>
      </c>
      <c r="B56" s="4" t="s">
        <v>73</v>
      </c>
      <c r="C56" s="11" t="s">
        <v>74</v>
      </c>
      <c r="D56" s="1" t="s">
        <v>31</v>
      </c>
      <c r="E56" s="3">
        <v>7500</v>
      </c>
      <c r="F56" s="1">
        <v>70</v>
      </c>
      <c r="G56" s="2">
        <f t="shared" si="1"/>
        <v>525000</v>
      </c>
    </row>
    <row r="57" spans="1:7" ht="66" x14ac:dyDescent="0.3">
      <c r="A57" s="25">
        <v>53</v>
      </c>
      <c r="B57" s="4" t="s">
        <v>75</v>
      </c>
      <c r="C57" s="11" t="s">
        <v>76</v>
      </c>
      <c r="D57" s="1" t="s">
        <v>31</v>
      </c>
      <c r="E57" s="3">
        <v>9000</v>
      </c>
      <c r="F57" s="1">
        <v>400</v>
      </c>
      <c r="G57" s="2">
        <f t="shared" si="1"/>
        <v>3600000</v>
      </c>
    </row>
    <row r="58" spans="1:7" x14ac:dyDescent="0.3">
      <c r="A58" s="25">
        <v>54</v>
      </c>
      <c r="B58" s="4" t="s">
        <v>77</v>
      </c>
      <c r="C58" s="4" t="s">
        <v>77</v>
      </c>
      <c r="D58" s="1" t="s">
        <v>31</v>
      </c>
      <c r="E58" s="3">
        <v>600</v>
      </c>
      <c r="F58" s="1">
        <v>3000</v>
      </c>
      <c r="G58" s="2">
        <f t="shared" si="1"/>
        <v>1800000</v>
      </c>
    </row>
    <row r="59" spans="1:7" ht="39.6" x14ac:dyDescent="0.3">
      <c r="A59" s="25">
        <v>55</v>
      </c>
      <c r="B59" s="4" t="s">
        <v>78</v>
      </c>
      <c r="C59" s="4" t="s">
        <v>78</v>
      </c>
      <c r="D59" s="1" t="s">
        <v>31</v>
      </c>
      <c r="E59" s="3">
        <v>93</v>
      </c>
      <c r="F59" s="1">
        <v>50000</v>
      </c>
      <c r="G59" s="2">
        <f t="shared" si="1"/>
        <v>4650000</v>
      </c>
    </row>
    <row r="60" spans="1:7" ht="26.4" x14ac:dyDescent="0.3">
      <c r="A60" s="25">
        <v>56</v>
      </c>
      <c r="B60" s="4" t="s">
        <v>79</v>
      </c>
      <c r="C60" s="4" t="s">
        <v>79</v>
      </c>
      <c r="D60" s="1" t="s">
        <v>31</v>
      </c>
      <c r="E60" s="3">
        <v>180</v>
      </c>
      <c r="F60" s="1">
        <v>640</v>
      </c>
      <c r="G60" s="2">
        <f t="shared" si="1"/>
        <v>115200</v>
      </c>
    </row>
    <row r="61" spans="1:7" ht="26.4" x14ac:dyDescent="0.3">
      <c r="A61" s="25">
        <v>57</v>
      </c>
      <c r="B61" s="4" t="s">
        <v>80</v>
      </c>
      <c r="C61" s="4" t="s">
        <v>80</v>
      </c>
      <c r="D61" s="1" t="s">
        <v>31</v>
      </c>
      <c r="E61" s="3">
        <v>180</v>
      </c>
      <c r="F61" s="1">
        <v>200</v>
      </c>
      <c r="G61" s="2">
        <f t="shared" si="1"/>
        <v>36000</v>
      </c>
    </row>
    <row r="62" spans="1:7" ht="26.4" x14ac:dyDescent="0.3">
      <c r="A62" s="25">
        <v>58</v>
      </c>
      <c r="B62" s="4" t="s">
        <v>81</v>
      </c>
      <c r="C62" s="4" t="s">
        <v>82</v>
      </c>
      <c r="D62" s="1" t="s">
        <v>10</v>
      </c>
      <c r="E62" s="3">
        <v>180</v>
      </c>
      <c r="F62" s="1">
        <v>50</v>
      </c>
      <c r="G62" s="2">
        <f t="shared" si="1"/>
        <v>9000</v>
      </c>
    </row>
    <row r="63" spans="1:7" ht="26.4" x14ac:dyDescent="0.3">
      <c r="A63" s="25">
        <v>59</v>
      </c>
      <c r="B63" s="4" t="s">
        <v>83</v>
      </c>
      <c r="C63" s="4" t="s">
        <v>83</v>
      </c>
      <c r="D63" s="1" t="s">
        <v>31</v>
      </c>
      <c r="E63" s="3">
        <v>700</v>
      </c>
      <c r="F63" s="1">
        <v>4000</v>
      </c>
      <c r="G63" s="2">
        <f t="shared" si="1"/>
        <v>2800000</v>
      </c>
    </row>
    <row r="64" spans="1:7" ht="52.8" x14ac:dyDescent="0.3">
      <c r="A64" s="25">
        <v>60</v>
      </c>
      <c r="B64" s="4" t="s">
        <v>84</v>
      </c>
      <c r="C64" s="4" t="s">
        <v>85</v>
      </c>
      <c r="D64" s="15" t="s">
        <v>86</v>
      </c>
      <c r="E64" s="22">
        <v>28.3</v>
      </c>
      <c r="F64" s="1">
        <v>35000</v>
      </c>
      <c r="G64" s="2">
        <f t="shared" si="1"/>
        <v>990500</v>
      </c>
    </row>
    <row r="65" spans="1:7" ht="52.8" x14ac:dyDescent="0.3">
      <c r="A65" s="25">
        <v>61</v>
      </c>
      <c r="B65" s="4" t="s">
        <v>87</v>
      </c>
      <c r="C65" s="4" t="s">
        <v>88</v>
      </c>
      <c r="D65" s="8" t="s">
        <v>86</v>
      </c>
      <c r="E65" s="21">
        <v>28.3</v>
      </c>
      <c r="F65" s="1">
        <v>410</v>
      </c>
      <c r="G65" s="2">
        <f t="shared" si="1"/>
        <v>11603</v>
      </c>
    </row>
    <row r="66" spans="1:7" ht="66" x14ac:dyDescent="0.3">
      <c r="A66" s="25">
        <v>62</v>
      </c>
      <c r="B66" s="4" t="s">
        <v>89</v>
      </c>
      <c r="C66" s="4" t="s">
        <v>90</v>
      </c>
      <c r="D66" s="1" t="s">
        <v>10</v>
      </c>
      <c r="E66" s="3">
        <v>275</v>
      </c>
      <c r="F66" s="1">
        <v>5200</v>
      </c>
      <c r="G66" s="2">
        <f t="shared" si="1"/>
        <v>1430000</v>
      </c>
    </row>
    <row r="67" spans="1:7" ht="66" x14ac:dyDescent="0.3">
      <c r="A67" s="25">
        <v>63</v>
      </c>
      <c r="B67" s="4" t="s">
        <v>91</v>
      </c>
      <c r="C67" s="4" t="s">
        <v>92</v>
      </c>
      <c r="D67" s="1" t="s">
        <v>10</v>
      </c>
      <c r="E67" s="23">
        <v>450</v>
      </c>
      <c r="F67" s="1">
        <v>1200</v>
      </c>
      <c r="G67" s="2">
        <f t="shared" si="1"/>
        <v>540000</v>
      </c>
    </row>
    <row r="68" spans="1:7" ht="66" x14ac:dyDescent="0.3">
      <c r="A68" s="25">
        <v>64</v>
      </c>
      <c r="B68" s="4" t="s">
        <v>93</v>
      </c>
      <c r="C68" s="4" t="s">
        <v>94</v>
      </c>
      <c r="D68" s="1" t="s">
        <v>10</v>
      </c>
      <c r="E68" s="3">
        <v>448</v>
      </c>
      <c r="F68" s="1">
        <v>1500</v>
      </c>
      <c r="G68" s="2">
        <f t="shared" si="1"/>
        <v>672000</v>
      </c>
    </row>
    <row r="69" spans="1:7" ht="66" x14ac:dyDescent="0.3">
      <c r="A69" s="25">
        <v>65</v>
      </c>
      <c r="B69" s="4" t="s">
        <v>95</v>
      </c>
      <c r="C69" s="4" t="s">
        <v>96</v>
      </c>
      <c r="D69" s="1" t="s">
        <v>10</v>
      </c>
      <c r="E69" s="3">
        <v>127</v>
      </c>
      <c r="F69" s="1">
        <v>600</v>
      </c>
      <c r="G69" s="2">
        <f t="shared" ref="G69:G100" si="2">E69*F69</f>
        <v>76200</v>
      </c>
    </row>
    <row r="70" spans="1:7" ht="66" x14ac:dyDescent="0.3">
      <c r="A70" s="25">
        <v>66</v>
      </c>
      <c r="B70" s="4" t="s">
        <v>97</v>
      </c>
      <c r="C70" s="4" t="s">
        <v>98</v>
      </c>
      <c r="D70" s="1" t="s">
        <v>10</v>
      </c>
      <c r="E70" s="3">
        <v>751</v>
      </c>
      <c r="F70" s="1">
        <v>7000</v>
      </c>
      <c r="G70" s="2">
        <f t="shared" si="2"/>
        <v>5257000</v>
      </c>
    </row>
    <row r="71" spans="1:7" ht="66" x14ac:dyDescent="0.3">
      <c r="A71" s="25">
        <v>67</v>
      </c>
      <c r="B71" s="4" t="s">
        <v>99</v>
      </c>
      <c r="C71" s="4" t="s">
        <v>100</v>
      </c>
      <c r="D71" s="1" t="s">
        <v>10</v>
      </c>
      <c r="E71" s="3">
        <v>800</v>
      </c>
      <c r="F71" s="1">
        <v>2500</v>
      </c>
      <c r="G71" s="2">
        <f t="shared" si="2"/>
        <v>2000000</v>
      </c>
    </row>
    <row r="72" spans="1:7" ht="26.4" x14ac:dyDescent="0.3">
      <c r="A72" s="25">
        <v>68</v>
      </c>
      <c r="B72" s="4" t="s">
        <v>101</v>
      </c>
      <c r="C72" s="4" t="s">
        <v>102</v>
      </c>
      <c r="D72" s="1" t="s">
        <v>6</v>
      </c>
      <c r="E72" s="3">
        <v>4350</v>
      </c>
      <c r="F72" s="1">
        <v>100</v>
      </c>
      <c r="G72" s="2">
        <f t="shared" si="2"/>
        <v>435000</v>
      </c>
    </row>
    <row r="73" spans="1:7" x14ac:dyDescent="0.3">
      <c r="A73" s="25">
        <v>69</v>
      </c>
      <c r="B73" s="4" t="s">
        <v>103</v>
      </c>
      <c r="C73" s="4" t="s">
        <v>103</v>
      </c>
      <c r="D73" s="1" t="s">
        <v>31</v>
      </c>
      <c r="E73" s="3">
        <v>700</v>
      </c>
      <c r="F73" s="1">
        <v>30</v>
      </c>
      <c r="G73" s="2">
        <f t="shared" si="2"/>
        <v>21000</v>
      </c>
    </row>
    <row r="74" spans="1:7" x14ac:dyDescent="0.3">
      <c r="A74" s="25">
        <v>70</v>
      </c>
      <c r="B74" s="4" t="s">
        <v>104</v>
      </c>
      <c r="C74" s="4" t="s">
        <v>104</v>
      </c>
      <c r="D74" s="1" t="s">
        <v>10</v>
      </c>
      <c r="E74" s="3">
        <v>1500</v>
      </c>
      <c r="F74" s="1">
        <v>19</v>
      </c>
      <c r="G74" s="2">
        <f t="shared" si="2"/>
        <v>28500</v>
      </c>
    </row>
    <row r="75" spans="1:7" x14ac:dyDescent="0.3">
      <c r="A75" s="25">
        <v>71</v>
      </c>
      <c r="B75" s="4" t="s">
        <v>105</v>
      </c>
      <c r="C75" s="4" t="s">
        <v>105</v>
      </c>
      <c r="D75" s="1" t="s">
        <v>31</v>
      </c>
      <c r="E75" s="3">
        <v>1000</v>
      </c>
      <c r="F75" s="1">
        <v>10</v>
      </c>
      <c r="G75" s="2">
        <f t="shared" si="2"/>
        <v>10000</v>
      </c>
    </row>
    <row r="76" spans="1:7" ht="79.2" x14ac:dyDescent="0.3">
      <c r="A76" s="25">
        <v>72</v>
      </c>
      <c r="B76" s="4" t="s">
        <v>106</v>
      </c>
      <c r="C76" s="16" t="s">
        <v>107</v>
      </c>
      <c r="D76" s="1" t="s">
        <v>31</v>
      </c>
      <c r="E76" s="3">
        <v>350</v>
      </c>
      <c r="F76" s="1">
        <v>1000</v>
      </c>
      <c r="G76" s="2">
        <f t="shared" si="2"/>
        <v>350000</v>
      </c>
    </row>
    <row r="77" spans="1:7" x14ac:dyDescent="0.3">
      <c r="A77" s="25">
        <v>73</v>
      </c>
      <c r="B77" s="4" t="s">
        <v>108</v>
      </c>
      <c r="C77" s="4" t="s">
        <v>109</v>
      </c>
      <c r="D77" s="1" t="s">
        <v>31</v>
      </c>
      <c r="E77" s="3">
        <v>430</v>
      </c>
      <c r="F77" s="1">
        <v>30</v>
      </c>
      <c r="G77" s="2">
        <f t="shared" si="2"/>
        <v>12900</v>
      </c>
    </row>
    <row r="78" spans="1:7" x14ac:dyDescent="0.3">
      <c r="A78" s="25">
        <v>74</v>
      </c>
      <c r="B78" s="4" t="s">
        <v>110</v>
      </c>
      <c r="C78" s="4" t="s">
        <v>111</v>
      </c>
      <c r="D78" s="1" t="s">
        <v>31</v>
      </c>
      <c r="E78" s="3">
        <v>430</v>
      </c>
      <c r="F78" s="1">
        <v>250</v>
      </c>
      <c r="G78" s="2">
        <f t="shared" si="2"/>
        <v>107500</v>
      </c>
    </row>
    <row r="79" spans="1:7" x14ac:dyDescent="0.3">
      <c r="A79" s="25">
        <v>75</v>
      </c>
      <c r="B79" s="4" t="s">
        <v>108</v>
      </c>
      <c r="C79" s="4" t="s">
        <v>112</v>
      </c>
      <c r="D79" s="1" t="s">
        <v>31</v>
      </c>
      <c r="E79" s="3">
        <v>430</v>
      </c>
      <c r="F79" s="1">
        <v>150</v>
      </c>
      <c r="G79" s="2">
        <f t="shared" si="2"/>
        <v>64500</v>
      </c>
    </row>
    <row r="80" spans="1:7" x14ac:dyDescent="0.3">
      <c r="A80" s="25">
        <v>76</v>
      </c>
      <c r="B80" s="4" t="s">
        <v>110</v>
      </c>
      <c r="C80" s="4" t="s">
        <v>113</v>
      </c>
      <c r="D80" s="1" t="s">
        <v>10</v>
      </c>
      <c r="E80" s="3">
        <v>430</v>
      </c>
      <c r="F80" s="1">
        <v>20</v>
      </c>
      <c r="G80" s="2">
        <f t="shared" si="2"/>
        <v>8600</v>
      </c>
    </row>
    <row r="81" spans="1:7" ht="264" x14ac:dyDescent="0.3">
      <c r="A81" s="25">
        <v>77</v>
      </c>
      <c r="B81" s="17" t="s">
        <v>114</v>
      </c>
      <c r="C81" s="18" t="s">
        <v>115</v>
      </c>
      <c r="D81" s="1" t="s">
        <v>31</v>
      </c>
      <c r="E81" s="3">
        <v>650</v>
      </c>
      <c r="F81" s="1">
        <v>1000</v>
      </c>
      <c r="G81" s="2">
        <f t="shared" si="2"/>
        <v>650000</v>
      </c>
    </row>
    <row r="82" spans="1:7" ht="26.4" x14ac:dyDescent="0.3">
      <c r="A82" s="25">
        <v>78</v>
      </c>
      <c r="B82" s="4" t="s">
        <v>116</v>
      </c>
      <c r="C82" s="4" t="s">
        <v>116</v>
      </c>
      <c r="D82" s="1" t="s">
        <v>31</v>
      </c>
      <c r="E82" s="3">
        <v>1300</v>
      </c>
      <c r="F82" s="1">
        <v>100</v>
      </c>
      <c r="G82" s="2">
        <f t="shared" si="2"/>
        <v>130000</v>
      </c>
    </row>
    <row r="83" spans="1:7" x14ac:dyDescent="0.3">
      <c r="A83" s="25">
        <v>79</v>
      </c>
      <c r="B83" s="19" t="s">
        <v>117</v>
      </c>
      <c r="C83" s="19" t="s">
        <v>117</v>
      </c>
      <c r="D83" s="1" t="s">
        <v>10</v>
      </c>
      <c r="E83" s="3">
        <v>30</v>
      </c>
      <c r="F83" s="1">
        <v>24500</v>
      </c>
      <c r="G83" s="2">
        <f t="shared" si="2"/>
        <v>735000</v>
      </c>
    </row>
    <row r="84" spans="1:7" x14ac:dyDescent="0.3">
      <c r="A84" s="25">
        <v>80</v>
      </c>
      <c r="B84" s="4" t="s">
        <v>118</v>
      </c>
      <c r="C84" s="4" t="s">
        <v>118</v>
      </c>
      <c r="D84" s="1" t="s">
        <v>31</v>
      </c>
      <c r="E84" s="3">
        <v>52</v>
      </c>
      <c r="F84" s="1">
        <v>44000</v>
      </c>
      <c r="G84" s="2">
        <f t="shared" si="2"/>
        <v>2288000</v>
      </c>
    </row>
    <row r="85" spans="1:7" x14ac:dyDescent="0.3">
      <c r="A85" s="25">
        <v>81</v>
      </c>
      <c r="B85" s="4" t="s">
        <v>119</v>
      </c>
      <c r="C85" s="4" t="s">
        <v>119</v>
      </c>
      <c r="D85" s="1" t="s">
        <v>31</v>
      </c>
      <c r="E85" s="3">
        <v>75</v>
      </c>
      <c r="F85" s="1">
        <v>24000</v>
      </c>
      <c r="G85" s="2">
        <f t="shared" si="2"/>
        <v>1800000</v>
      </c>
    </row>
    <row r="86" spans="1:7" x14ac:dyDescent="0.3">
      <c r="A86" s="25">
        <v>82</v>
      </c>
      <c r="B86" s="4" t="s">
        <v>120</v>
      </c>
      <c r="C86" s="4" t="s">
        <v>120</v>
      </c>
      <c r="D86" s="1" t="s">
        <v>31</v>
      </c>
      <c r="E86" s="3">
        <v>33</v>
      </c>
      <c r="F86" s="1">
        <v>40000</v>
      </c>
      <c r="G86" s="2">
        <f t="shared" si="2"/>
        <v>1320000</v>
      </c>
    </row>
    <row r="87" spans="1:7" ht="26.4" x14ac:dyDescent="0.3">
      <c r="A87" s="25">
        <v>83</v>
      </c>
      <c r="B87" s="4" t="s">
        <v>121</v>
      </c>
      <c r="C87" s="4" t="s">
        <v>121</v>
      </c>
      <c r="D87" s="1" t="s">
        <v>31</v>
      </c>
      <c r="E87" s="3">
        <v>300</v>
      </c>
      <c r="F87" s="1">
        <v>500</v>
      </c>
      <c r="G87" s="2">
        <f t="shared" si="2"/>
        <v>150000</v>
      </c>
    </row>
    <row r="88" spans="1:7" ht="52.8" x14ac:dyDescent="0.3">
      <c r="A88" s="25">
        <v>84</v>
      </c>
      <c r="B88" s="4" t="s">
        <v>122</v>
      </c>
      <c r="C88" s="4" t="s">
        <v>123</v>
      </c>
      <c r="D88" s="1" t="s">
        <v>3</v>
      </c>
      <c r="E88" s="3">
        <v>168600</v>
      </c>
      <c r="F88" s="1">
        <v>1</v>
      </c>
      <c r="G88" s="2">
        <f t="shared" si="2"/>
        <v>168600</v>
      </c>
    </row>
    <row r="89" spans="1:7" ht="52.8" x14ac:dyDescent="0.3">
      <c r="A89" s="25">
        <v>85</v>
      </c>
      <c r="B89" s="4" t="s">
        <v>124</v>
      </c>
      <c r="C89" s="4" t="s">
        <v>125</v>
      </c>
      <c r="D89" s="1" t="s">
        <v>3</v>
      </c>
      <c r="E89" s="3">
        <v>168600</v>
      </c>
      <c r="F89" s="1">
        <v>1</v>
      </c>
      <c r="G89" s="2">
        <f t="shared" si="2"/>
        <v>168600</v>
      </c>
    </row>
    <row r="90" spans="1:7" ht="39.6" x14ac:dyDescent="0.3">
      <c r="A90" s="25">
        <v>86</v>
      </c>
      <c r="B90" s="4" t="s">
        <v>126</v>
      </c>
      <c r="C90" s="4" t="s">
        <v>126</v>
      </c>
      <c r="D90" s="1" t="s">
        <v>31</v>
      </c>
      <c r="E90" s="3">
        <v>1600</v>
      </c>
      <c r="F90" s="1">
        <v>500</v>
      </c>
      <c r="G90" s="2">
        <f t="shared" si="2"/>
        <v>800000</v>
      </c>
    </row>
    <row r="91" spans="1:7" ht="26.4" x14ac:dyDescent="0.3">
      <c r="A91" s="25">
        <v>87</v>
      </c>
      <c r="B91" s="4" t="s">
        <v>127</v>
      </c>
      <c r="C91" s="4" t="s">
        <v>127</v>
      </c>
      <c r="D91" s="1" t="s">
        <v>10</v>
      </c>
      <c r="E91" s="3">
        <v>300</v>
      </c>
      <c r="F91" s="1">
        <v>100</v>
      </c>
      <c r="G91" s="2">
        <f t="shared" si="2"/>
        <v>30000</v>
      </c>
    </row>
    <row r="92" spans="1:7" ht="39.6" x14ac:dyDescent="0.3">
      <c r="A92" s="25">
        <v>88</v>
      </c>
      <c r="B92" s="4" t="s">
        <v>128</v>
      </c>
      <c r="C92" s="4" t="s">
        <v>129</v>
      </c>
      <c r="D92" s="15" t="s">
        <v>130</v>
      </c>
      <c r="E92" s="3">
        <v>43120</v>
      </c>
      <c r="F92" s="1">
        <v>1</v>
      </c>
      <c r="G92" s="2">
        <f t="shared" si="2"/>
        <v>43120</v>
      </c>
    </row>
    <row r="93" spans="1:7" ht="171.6" x14ac:dyDescent="0.3">
      <c r="A93" s="25">
        <v>89</v>
      </c>
      <c r="B93" s="4" t="s">
        <v>131</v>
      </c>
      <c r="C93" s="4" t="s">
        <v>132</v>
      </c>
      <c r="D93" s="1" t="s">
        <v>31</v>
      </c>
      <c r="E93" s="3">
        <v>600</v>
      </c>
      <c r="F93" s="1">
        <v>1000</v>
      </c>
      <c r="G93" s="2">
        <f t="shared" si="2"/>
        <v>600000</v>
      </c>
    </row>
    <row r="94" spans="1:7" ht="26.4" x14ac:dyDescent="0.3">
      <c r="A94" s="25">
        <v>90</v>
      </c>
      <c r="B94" s="4" t="s">
        <v>133</v>
      </c>
      <c r="C94" s="4" t="s">
        <v>133</v>
      </c>
      <c r="D94" s="1" t="s">
        <v>31</v>
      </c>
      <c r="E94" s="3">
        <v>75000</v>
      </c>
      <c r="F94" s="1">
        <v>5</v>
      </c>
      <c r="G94" s="2">
        <f t="shared" si="2"/>
        <v>375000</v>
      </c>
    </row>
    <row r="95" spans="1:7" ht="92.4" x14ac:dyDescent="0.3">
      <c r="A95" s="25">
        <v>91</v>
      </c>
      <c r="B95" s="4" t="s">
        <v>134</v>
      </c>
      <c r="C95" s="4" t="s">
        <v>169</v>
      </c>
      <c r="D95" s="1" t="s">
        <v>10</v>
      </c>
      <c r="E95" s="3">
        <v>300</v>
      </c>
      <c r="F95" s="1">
        <v>8000</v>
      </c>
      <c r="G95" s="2">
        <f t="shared" si="2"/>
        <v>2400000</v>
      </c>
    </row>
    <row r="96" spans="1:7" ht="26.4" x14ac:dyDescent="0.3">
      <c r="A96" s="25">
        <v>92</v>
      </c>
      <c r="B96" s="4" t="s">
        <v>135</v>
      </c>
      <c r="C96" s="4" t="s">
        <v>136</v>
      </c>
      <c r="D96" s="1" t="s">
        <v>10</v>
      </c>
      <c r="E96" s="3">
        <v>3500</v>
      </c>
      <c r="F96" s="1">
        <v>15</v>
      </c>
      <c r="G96" s="2">
        <f t="shared" si="2"/>
        <v>52500</v>
      </c>
    </row>
    <row r="97" spans="1:7" x14ac:dyDescent="0.3">
      <c r="A97" s="25">
        <v>93</v>
      </c>
      <c r="B97" s="4" t="s">
        <v>137</v>
      </c>
      <c r="C97" s="4" t="s">
        <v>138</v>
      </c>
      <c r="D97" s="1" t="s">
        <v>54</v>
      </c>
      <c r="E97" s="3">
        <v>3500</v>
      </c>
      <c r="F97" s="1">
        <v>21</v>
      </c>
      <c r="G97" s="2">
        <f t="shared" si="2"/>
        <v>73500</v>
      </c>
    </row>
    <row r="98" spans="1:7" x14ac:dyDescent="0.3">
      <c r="A98" s="25">
        <v>94</v>
      </c>
      <c r="B98" s="4" t="s">
        <v>139</v>
      </c>
      <c r="C98" s="4" t="s">
        <v>140</v>
      </c>
      <c r="D98" s="1" t="s">
        <v>3</v>
      </c>
      <c r="E98" s="3">
        <v>3500</v>
      </c>
      <c r="F98" s="1">
        <v>32</v>
      </c>
      <c r="G98" s="2">
        <f t="shared" si="2"/>
        <v>112000</v>
      </c>
    </row>
    <row r="99" spans="1:7" x14ac:dyDescent="0.3">
      <c r="A99" s="25">
        <v>95</v>
      </c>
      <c r="B99" s="4" t="s">
        <v>141</v>
      </c>
      <c r="C99" s="4" t="s">
        <v>141</v>
      </c>
      <c r="D99" s="1" t="s">
        <v>54</v>
      </c>
      <c r="E99" s="3">
        <v>11000</v>
      </c>
      <c r="F99" s="1">
        <v>13</v>
      </c>
      <c r="G99" s="2">
        <f t="shared" si="2"/>
        <v>143000</v>
      </c>
    </row>
    <row r="100" spans="1:7" x14ac:dyDescent="0.3">
      <c r="A100" s="25">
        <v>96</v>
      </c>
      <c r="B100" s="4" t="s">
        <v>142</v>
      </c>
      <c r="C100" s="4" t="s">
        <v>142</v>
      </c>
      <c r="D100" s="1" t="s">
        <v>54</v>
      </c>
      <c r="E100" s="3">
        <v>5940</v>
      </c>
      <c r="F100" s="1">
        <v>10</v>
      </c>
      <c r="G100" s="2">
        <f t="shared" si="2"/>
        <v>59400</v>
      </c>
    </row>
    <row r="101" spans="1:7" x14ac:dyDescent="0.3">
      <c r="A101" s="25">
        <v>97</v>
      </c>
      <c r="B101" s="4" t="s">
        <v>143</v>
      </c>
      <c r="C101" s="4" t="s">
        <v>143</v>
      </c>
      <c r="D101" s="1" t="s">
        <v>54</v>
      </c>
      <c r="E101" s="3">
        <v>11000</v>
      </c>
      <c r="F101" s="1">
        <v>46</v>
      </c>
      <c r="G101" s="2">
        <f t="shared" ref="G101:G114" si="3">E101*F101</f>
        <v>506000</v>
      </c>
    </row>
    <row r="102" spans="1:7" ht="171.6" x14ac:dyDescent="0.3">
      <c r="A102" s="25">
        <v>98</v>
      </c>
      <c r="B102" s="4" t="s">
        <v>144</v>
      </c>
      <c r="C102" s="4" t="s">
        <v>163</v>
      </c>
      <c r="D102" s="1" t="s">
        <v>3</v>
      </c>
      <c r="E102" s="3">
        <v>122500</v>
      </c>
      <c r="F102" s="1">
        <v>50</v>
      </c>
      <c r="G102" s="2">
        <f t="shared" si="3"/>
        <v>6125000</v>
      </c>
    </row>
    <row r="103" spans="1:7" x14ac:dyDescent="0.3">
      <c r="A103" s="25">
        <v>99</v>
      </c>
      <c r="B103" s="4" t="s">
        <v>145</v>
      </c>
      <c r="C103" s="4" t="s">
        <v>145</v>
      </c>
      <c r="D103" s="1" t="s">
        <v>54</v>
      </c>
      <c r="E103" s="3">
        <v>17980</v>
      </c>
      <c r="F103" s="1">
        <v>36</v>
      </c>
      <c r="G103" s="2">
        <f t="shared" si="3"/>
        <v>647280</v>
      </c>
    </row>
    <row r="104" spans="1:7" x14ac:dyDescent="0.3">
      <c r="A104" s="25">
        <v>100</v>
      </c>
      <c r="B104" s="4" t="s">
        <v>146</v>
      </c>
      <c r="C104" s="4" t="s">
        <v>146</v>
      </c>
      <c r="D104" s="1" t="s">
        <v>147</v>
      </c>
      <c r="E104" s="3">
        <v>12500</v>
      </c>
      <c r="F104" s="1">
        <v>8</v>
      </c>
      <c r="G104" s="2">
        <f t="shared" si="3"/>
        <v>100000</v>
      </c>
    </row>
    <row r="105" spans="1:7" x14ac:dyDescent="0.3">
      <c r="A105" s="25">
        <v>101</v>
      </c>
      <c r="B105" s="4" t="s">
        <v>148</v>
      </c>
      <c r="C105" s="4" t="s">
        <v>148</v>
      </c>
      <c r="D105" s="1" t="s">
        <v>147</v>
      </c>
      <c r="E105" s="3">
        <v>21000</v>
      </c>
      <c r="F105" s="1">
        <v>8</v>
      </c>
      <c r="G105" s="2">
        <f t="shared" si="3"/>
        <v>168000</v>
      </c>
    </row>
    <row r="106" spans="1:7" x14ac:dyDescent="0.3">
      <c r="A106" s="25">
        <v>102</v>
      </c>
      <c r="B106" s="4" t="s">
        <v>149</v>
      </c>
      <c r="C106" s="4" t="s">
        <v>149</v>
      </c>
      <c r="D106" s="1" t="s">
        <v>54</v>
      </c>
      <c r="E106" s="3">
        <v>33700</v>
      </c>
      <c r="F106" s="1">
        <v>18</v>
      </c>
      <c r="G106" s="2">
        <f t="shared" si="3"/>
        <v>606600</v>
      </c>
    </row>
    <row r="107" spans="1:7" x14ac:dyDescent="0.3">
      <c r="A107" s="25">
        <v>103</v>
      </c>
      <c r="B107" s="4" t="s">
        <v>150</v>
      </c>
      <c r="C107" s="4" t="s">
        <v>150</v>
      </c>
      <c r="D107" s="1" t="s">
        <v>54</v>
      </c>
      <c r="E107" s="3">
        <v>36000</v>
      </c>
      <c r="F107" s="1">
        <v>18</v>
      </c>
      <c r="G107" s="2">
        <f t="shared" si="3"/>
        <v>648000</v>
      </c>
    </row>
    <row r="108" spans="1:7" x14ac:dyDescent="0.3">
      <c r="A108" s="25">
        <v>104</v>
      </c>
      <c r="B108" s="4" t="s">
        <v>151</v>
      </c>
      <c r="C108" s="4" t="s">
        <v>151</v>
      </c>
      <c r="D108" s="1" t="s">
        <v>54</v>
      </c>
      <c r="E108" s="3">
        <v>35000</v>
      </c>
      <c r="F108" s="1">
        <v>8</v>
      </c>
      <c r="G108" s="2">
        <f t="shared" si="3"/>
        <v>280000</v>
      </c>
    </row>
    <row r="109" spans="1:7" x14ac:dyDescent="0.3">
      <c r="A109" s="25">
        <v>105</v>
      </c>
      <c r="B109" s="4" t="s">
        <v>152</v>
      </c>
      <c r="C109" s="4" t="s">
        <v>152</v>
      </c>
      <c r="D109" s="1" t="s">
        <v>54</v>
      </c>
      <c r="E109" s="3">
        <v>9600</v>
      </c>
      <c r="F109" s="1">
        <v>36</v>
      </c>
      <c r="G109" s="2">
        <f t="shared" si="3"/>
        <v>345600</v>
      </c>
    </row>
    <row r="110" spans="1:7" ht="26.4" x14ac:dyDescent="0.3">
      <c r="A110" s="25">
        <v>106</v>
      </c>
      <c r="B110" s="4" t="s">
        <v>153</v>
      </c>
      <c r="C110" s="4" t="s">
        <v>164</v>
      </c>
      <c r="D110" s="8" t="s">
        <v>10</v>
      </c>
      <c r="E110" s="21">
        <v>205</v>
      </c>
      <c r="F110" s="1">
        <v>1012</v>
      </c>
      <c r="G110" s="2">
        <f t="shared" si="3"/>
        <v>207460</v>
      </c>
    </row>
    <row r="111" spans="1:7" ht="26.4" x14ac:dyDescent="0.3">
      <c r="A111" s="25">
        <v>107</v>
      </c>
      <c r="B111" s="4" t="s">
        <v>154</v>
      </c>
      <c r="C111" s="4" t="s">
        <v>166</v>
      </c>
      <c r="D111" s="8" t="s">
        <v>10</v>
      </c>
      <c r="E111" s="21">
        <v>850</v>
      </c>
      <c r="F111" s="1">
        <v>2108</v>
      </c>
      <c r="G111" s="2">
        <f t="shared" si="3"/>
        <v>1791800</v>
      </c>
    </row>
    <row r="112" spans="1:7" ht="26.4" x14ac:dyDescent="0.3">
      <c r="A112" s="25">
        <v>108</v>
      </c>
      <c r="B112" s="4" t="s">
        <v>155</v>
      </c>
      <c r="C112" s="4" t="s">
        <v>167</v>
      </c>
      <c r="D112" s="8" t="s">
        <v>10</v>
      </c>
      <c r="E112" s="21">
        <v>1635</v>
      </c>
      <c r="F112" s="1">
        <v>2250</v>
      </c>
      <c r="G112" s="2">
        <f t="shared" si="3"/>
        <v>3678750</v>
      </c>
    </row>
    <row r="113" spans="1:7" ht="26.4" x14ac:dyDescent="0.3">
      <c r="A113" s="25">
        <v>109</v>
      </c>
      <c r="B113" s="4" t="s">
        <v>156</v>
      </c>
      <c r="C113" s="4" t="s">
        <v>165</v>
      </c>
      <c r="D113" s="8" t="s">
        <v>10</v>
      </c>
      <c r="E113" s="21">
        <v>205</v>
      </c>
      <c r="F113" s="1">
        <v>123</v>
      </c>
      <c r="G113" s="2">
        <f t="shared" si="3"/>
        <v>25215</v>
      </c>
    </row>
    <row r="114" spans="1:7" ht="26.4" x14ac:dyDescent="0.3">
      <c r="A114" s="25">
        <v>110</v>
      </c>
      <c r="B114" s="4" t="s">
        <v>157</v>
      </c>
      <c r="C114" s="4" t="s">
        <v>168</v>
      </c>
      <c r="D114" s="8" t="s">
        <v>10</v>
      </c>
      <c r="E114" s="21">
        <v>438</v>
      </c>
      <c r="F114" s="1">
        <v>6280</v>
      </c>
      <c r="G114" s="2">
        <f t="shared" si="3"/>
        <v>2750640</v>
      </c>
    </row>
  </sheetData>
  <mergeCells count="1">
    <mergeCell ref="D1:G1"/>
  </mergeCells>
  <pageMargins left="0.31496062992125984" right="0.31496062992125984" top="0.35433070866141736" bottom="0.35433070866141736" header="0.31496062992125984" footer="0.31496062992125984"/>
  <pageSetup paperSize="9" scale="6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Zav-Gos-Zakup</cp:lastModifiedBy>
  <cp:lastPrinted>2022-02-01T10:52:07Z</cp:lastPrinted>
  <dcterms:created xsi:type="dcterms:W3CDTF">2022-01-27T02:55:57Z</dcterms:created>
  <dcterms:modified xsi:type="dcterms:W3CDTF">2022-02-18T12:00:30Z</dcterms:modified>
</cp:coreProperties>
</file>