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8\Exchange\2022\375\ЗЦП\13. ЛС ИМН для LVAD\"/>
    </mc:Choice>
  </mc:AlternateContent>
  <bookViews>
    <workbookView xWindow="0" yWindow="0" windowWidth="28800" windowHeight="12135"/>
  </bookViews>
  <sheets>
    <sheet name="Лист1" sheetId="1" r:id="rId1"/>
  </sheets>
  <definedNames>
    <definedName name="_xlnm._FilterDatabase" localSheetId="0" hidden="1">Лист1!$A$4:$G$4</definedName>
  </definedNames>
  <calcPr calcId="152511"/>
</workbook>
</file>

<file path=xl/calcChain.xml><?xml version="1.0" encoding="utf-8"?>
<calcChain xmlns="http://schemas.openxmlformats.org/spreadsheetml/2006/main">
  <c r="G8" i="1" l="1"/>
  <c r="G7" i="1" l="1"/>
  <c r="G6" i="1" l="1"/>
  <c r="G5" i="1" l="1"/>
</calcChain>
</file>

<file path=xl/sharedStrings.xml><?xml version="1.0" encoding="utf-8"?>
<sst xmlns="http://schemas.openxmlformats.org/spreadsheetml/2006/main" count="20" uniqueCount="19">
  <si>
    <t>№</t>
  </si>
  <si>
    <t>Ед.изм.</t>
  </si>
  <si>
    <t>Общая сумма</t>
  </si>
  <si>
    <t xml:space="preserve">Цена </t>
  </si>
  <si>
    <t xml:space="preserve"> Количество </t>
  </si>
  <si>
    <t>штука</t>
  </si>
  <si>
    <t>Стерильный перевязочный набор</t>
  </si>
  <si>
    <t>набор</t>
  </si>
  <si>
    <t>хлоргексидин</t>
  </si>
  <si>
    <t>Повязка адгезивная для закрытия ран, гиппоалергенная</t>
  </si>
  <si>
    <t xml:space="preserve">1.Комплект для смены перевязки из стерильных медицинских изделий и инструментов.
2. Состав : 
• Салфетки из нетканного материала, размер 7,5*7,5см, плотность 30г, 4-х слойные, кол-во-2 шт. 2. Тупферы шарика из хлопковой гидрофильной марли, размер 20*20см, плотность 17 нитей/см2, количество - 6 шт. 
• Пластиковый пинцет изполипропилена и/или стекловолокна и/илиполиэтилена. Не содержит латекса и поливинилхлорида. кол-во -2шт. 
• Перчатки смотровые, латексные, кол-во- 2 шт.
• Лезвие хирургическое №11 из нержавеющей стали-1шт.
• Мешок для медицинских отходов-1шт.
• Упаковка – твердый блистер.
</t>
  </si>
  <si>
    <t>Название</t>
  </si>
  <si>
    <t>техническая спецификация</t>
  </si>
  <si>
    <t>флакон</t>
  </si>
  <si>
    <t>хлоргексидин 0,05% 100 мл</t>
  </si>
  <si>
    <t xml:space="preserve">Повязка адгезивная для закрытия ран, гиппоалергенная 10*15 см. Повязка послеоперационная, стерильная, адгезивная на нетканой основе с адсорбирующей подушечкой. Основа повязки легко крепится на округлых и подвижных частях тела (локоть, колено и т.п.). Можно использовать до 3-х дней на ране. Под повязкой создается микроклимат «здоровой кожи», рана быстро заживает. Является барьером для вирусов и бактерий, кожа «дышит» и идет быстрое заживление ран. Микропористая структура позволяет коже вокруг раны свободно дышать. Повязка, находящаяся в центральной части пластыря, обладает хорошей впитывающей способностью. Её внешний слой покрыт микросеточкой, которая не допускает прилипания повязки к ране. Размер прокладки 5см х10,5см.
Срок сохранения стерильности - 2 года. Стерилизовано радиацией. Не содержит латекса. В коробке 25 штук.
</t>
  </si>
  <si>
    <t>Лекарственные средства и изделие медицинского назначения</t>
  </si>
  <si>
    <t xml:space="preserve">Эффективен против короновирусов (исследования проведены лабораторией прикладной микробиологии Германии)
Предназначен для полоскания горла и обработки носовых пазух для профилактики короновируса у медицинского персонала и пациентов
Применяется в онкологии для послеоперационной обработки после операции рака шейки матки. 
Применяется для обработки кожи рук, применяется в гинекологии, урологии, общей хирургии, ЛОР (кроме барабанной перепонки) и др. для антисептической обработки слизистых оболочек и раневых поверхностей, для обработки операционных швов до операции и после, для обработки пупочной раны у новорожденных, обработка трофических язв, а также для лечения инфекционных поражений кожи и слизистых. 
Прозрачный раствор, практически свободный от видимых частиц, со слабым специфическим запахом, 100 мл препарата содержат:
Активные вещества: октенидин дигидрохлорид 0,10 г, феноксиэтанол 2,00 г. Вспомогательные вещества: кокамидопропилбетаин, натрия D-глюконат, глицерол 85%, натрия хлорид, вода очищенная.
Микробиологическое действие
Эффективен в отношении грамположительных и грамотрицательных бактерий, в том числе пневмококки - Streptococcus pneumoniae; стафилококки - Staphylococcus aureus spp., в том числе мультирезистентный золотистый стафилококк (MRSA); энтерококки - Enterococcus faecium, в том числе ванкомицин-резистентный энтерококк (VRE); патогенные клебсиеллы Klebsiella spp. и эшиерихии Escherichia coli - продуценты бета-лактамаз расширенного спектра (ESBL, extended spectrum beta-lactamases), обладает активностью в отношении  другой микробной флоры, резистентной к химиотерапевтическим препаратам; Эффективен в отношении синегнойной  палочки  - Pseudomonas aeruginosa, шигеллы - Shigella spp.; менингококки, эхинококки – Echinococcus spp., протей - Proteus mirabilis;   коринебактерии дифтерии -  Corynebacterium diphtheriae; гарднереллы - Gardnerella vaginalis; микоплазмы - Mycoplasma spp., уреаплазмы - Ureaplasma spp.. хламидии - Chlamydia trachomatis;  урогенитальная трихомонада - Trichomonas vaginalis, гонококки из рода нейссерия - Neisseria gonorrhoeae. 
Грибки, в том числе Кандида белая - Candida albicans, аскомицеты – Ascomycota spp., эпидермофития - вызываемая грибками из рода дерматофитонов (Trichophyton spp.), дерматофития - вызываемая грибками из рода Microsporum spp., грибок стригущего лишая – вызываемый  грибками из рода Microsporum spp.,  липофильные вирусы, в том числе гепатиты B и C, вирус простого герпеса, вирус иммунодефицита человека – ВИЧ. 
Применяется для обработки кожи рук, применяется в гинекологии, урологии, общей хирургии, ЛОР (кроме барабанной перепонки) и др. для антисептической обработки слизистых оболочек и раневых поверхностей, для обработки операционных швов до операции и после, для обработки пупочной раны у новорожденных, обработка трофических язв, а также для лечения инфекционных поражений кожи и слизистых, 
готовый раствор, но можно разводить 1:5
</t>
  </si>
  <si>
    <t xml:space="preserve"> Октенисепт. Средство для обработки кожи и слизистых 1л флакон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</si>
</sst>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2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4" fontId="7" fillId="3" borderId="6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/>
    </xf>
    <xf numFmtId="4" fontId="7" fillId="3" borderId="8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4" fontId="7" fillId="3" borderId="9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</cellXfs>
  <cellStyles count="5">
    <cellStyle name="Обычный" xfId="0" builtinId="0"/>
    <cellStyle name="Обычный 10 2" xfId="4"/>
    <cellStyle name="Обычный 2" xfId="1"/>
    <cellStyle name="Обычный 3" xfId="3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8"/>
  <sheetViews>
    <sheetView tabSelected="1" workbookViewId="0">
      <selection activeCell="C7" sqref="C7"/>
    </sheetView>
  </sheetViews>
  <sheetFormatPr defaultColWidth="9.140625" defaultRowHeight="15" x14ac:dyDescent="0.25"/>
  <cols>
    <col min="1" max="1" width="5" style="1" customWidth="1"/>
    <col min="2" max="2" width="21.85546875" style="2" customWidth="1"/>
    <col min="3" max="3" width="98" style="2" customWidth="1"/>
    <col min="4" max="4" width="9.85546875" style="1" customWidth="1"/>
    <col min="5" max="5" width="14" style="4" customWidth="1"/>
    <col min="6" max="6" width="12.140625" style="4" customWidth="1"/>
    <col min="7" max="7" width="17" style="4" customWidth="1"/>
    <col min="8" max="10" width="9.140625" style="1"/>
    <col min="11" max="11" width="9.140625" style="1" customWidth="1"/>
    <col min="12" max="16384" width="9.140625" style="1"/>
  </cols>
  <sheetData>
    <row r="2" spans="1:9" x14ac:dyDescent="0.2">
      <c r="B2" s="3"/>
      <c r="C2" s="29" t="s">
        <v>16</v>
      </c>
      <c r="D2" s="29"/>
      <c r="E2" s="29"/>
      <c r="F2" s="29"/>
      <c r="G2" s="29"/>
    </row>
    <row r="3" spans="1:9" ht="15.75" thickBot="1" x14ac:dyDescent="0.3">
      <c r="C3" s="1"/>
    </row>
    <row r="4" spans="1:9" ht="28.15" customHeight="1" x14ac:dyDescent="0.25">
      <c r="A4" s="11" t="s">
        <v>0</v>
      </c>
      <c r="B4" s="12" t="s">
        <v>11</v>
      </c>
      <c r="C4" s="12" t="s">
        <v>12</v>
      </c>
      <c r="D4" s="12" t="s">
        <v>1</v>
      </c>
      <c r="E4" s="13" t="s">
        <v>4</v>
      </c>
      <c r="F4" s="13" t="s">
        <v>3</v>
      </c>
      <c r="G4" s="14" t="s">
        <v>2</v>
      </c>
    </row>
    <row r="5" spans="1:9" s="5" customFormat="1" ht="135.75" customHeight="1" x14ac:dyDescent="0.25">
      <c r="A5" s="15">
        <v>1</v>
      </c>
      <c r="B5" s="16" t="s">
        <v>6</v>
      </c>
      <c r="C5" s="10" t="s">
        <v>10</v>
      </c>
      <c r="D5" s="17" t="s">
        <v>7</v>
      </c>
      <c r="E5" s="18">
        <v>300</v>
      </c>
      <c r="F5" s="19">
        <v>1180</v>
      </c>
      <c r="G5" s="20">
        <f>E5*F5</f>
        <v>354000</v>
      </c>
      <c r="H5" s="7"/>
      <c r="I5" s="7"/>
    </row>
    <row r="6" spans="1:9" ht="37.5" customHeight="1" x14ac:dyDescent="0.25">
      <c r="A6" s="6">
        <v>2</v>
      </c>
      <c r="B6" s="21" t="s">
        <v>8</v>
      </c>
      <c r="C6" s="22" t="s">
        <v>14</v>
      </c>
      <c r="D6" s="23" t="s">
        <v>13</v>
      </c>
      <c r="E6" s="24">
        <v>50</v>
      </c>
      <c r="F6" s="24">
        <v>66.28</v>
      </c>
      <c r="G6" s="20">
        <f>E6*F6</f>
        <v>3314</v>
      </c>
      <c r="H6" s="7"/>
      <c r="I6" s="7"/>
    </row>
    <row r="7" spans="1:9" ht="409.5" customHeight="1" thickBot="1" x14ac:dyDescent="0.3">
      <c r="A7" s="8">
        <v>3</v>
      </c>
      <c r="B7" s="25" t="s">
        <v>18</v>
      </c>
      <c r="C7" s="9" t="s">
        <v>17</v>
      </c>
      <c r="D7" s="26" t="s">
        <v>13</v>
      </c>
      <c r="E7" s="27">
        <v>50</v>
      </c>
      <c r="F7" s="27">
        <v>22000</v>
      </c>
      <c r="G7" s="28">
        <f>E7*F7</f>
        <v>1100000</v>
      </c>
      <c r="H7" s="7"/>
      <c r="I7" s="7"/>
    </row>
    <row r="8" spans="1:9" ht="117.75" customHeight="1" thickBot="1" x14ac:dyDescent="0.3">
      <c r="A8" s="8">
        <v>4</v>
      </c>
      <c r="B8" s="25" t="s">
        <v>9</v>
      </c>
      <c r="C8" s="9" t="s">
        <v>15</v>
      </c>
      <c r="D8" s="26" t="s">
        <v>5</v>
      </c>
      <c r="E8" s="27">
        <v>2000</v>
      </c>
      <c r="F8" s="27">
        <v>445</v>
      </c>
      <c r="G8" s="28">
        <f>E8*F8</f>
        <v>890000</v>
      </c>
      <c r="H8" s="7"/>
      <c r="I8" s="7"/>
    </row>
  </sheetData>
  <autoFilter ref="A4:G4"/>
  <mergeCells count="1">
    <mergeCell ref="C2:G2"/>
  </mergeCells>
  <pageMargins left="0.7" right="0.7" top="0.75" bottom="0.75" header="0.3" footer="0.3"/>
  <pageSetup paperSize="9" scale="6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2022-12-01T09:41:58Z</cp:lastPrinted>
  <dcterms:created xsi:type="dcterms:W3CDTF">2022-01-24T08:30:30Z</dcterms:created>
  <dcterms:modified xsi:type="dcterms:W3CDTF">2022-12-02T09:48:07Z</dcterms:modified>
</cp:coreProperties>
</file>