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240" windowWidth="23256" windowHeight="11892"/>
  </bookViews>
  <sheets>
    <sheet name="Лист1" sheetId="1" r:id="rId1"/>
  </sheets>
  <definedNames>
    <definedName name="_xlnm._FilterDatabase" localSheetId="0" hidden="1">Лист1!$A$4:$G$4</definedName>
  </definedNames>
  <calcPr calcId="145621" refMode="R1C1"/>
</workbook>
</file>

<file path=xl/calcChain.xml><?xml version="1.0" encoding="utf-8"?>
<calcChain xmlns="http://schemas.openxmlformats.org/spreadsheetml/2006/main">
  <c r="G53" i="1" l="1"/>
  <c r="G52" i="1"/>
  <c r="G51" i="1"/>
  <c r="G50" i="1"/>
  <c r="G49" i="1"/>
  <c r="G48" i="1"/>
  <c r="G47" i="1"/>
  <c r="G46" i="1"/>
  <c r="G45" i="1"/>
  <c r="G44" i="1"/>
  <c r="G43" i="1"/>
  <c r="G42" i="1"/>
  <c r="G41" i="1"/>
  <c r="G39" i="1"/>
  <c r="G38" i="1"/>
  <c r="G37" i="1"/>
  <c r="G36" i="1"/>
  <c r="G35" i="1"/>
  <c r="G34" i="1"/>
  <c r="G33" i="1"/>
  <c r="G32" i="1"/>
  <c r="G54" i="1"/>
  <c r="G30" i="1"/>
  <c r="G29" i="1"/>
  <c r="G28" i="1"/>
  <c r="G27" i="1"/>
  <c r="G26" i="1"/>
  <c r="G25" i="1"/>
  <c r="G24" i="1"/>
  <c r="G23" i="1"/>
  <c r="G22" i="1"/>
  <c r="G21" i="1"/>
  <c r="G20" i="1"/>
  <c r="G19" i="1"/>
  <c r="G18" i="1"/>
  <c r="G16" i="1"/>
  <c r="G15" i="1"/>
  <c r="G14" i="1"/>
  <c r="G12" i="1"/>
  <c r="G11" i="1"/>
  <c r="G10" i="1"/>
  <c r="G9" i="1"/>
  <c r="G8" i="1"/>
  <c r="G6" i="1" l="1"/>
</calcChain>
</file>

<file path=xl/sharedStrings.xml><?xml version="1.0" encoding="utf-8"?>
<sst xmlns="http://schemas.openxmlformats.org/spreadsheetml/2006/main" count="162" uniqueCount="118">
  <si>
    <t>№</t>
  </si>
  <si>
    <t>МНН</t>
  </si>
  <si>
    <t>Ед.изм.</t>
  </si>
  <si>
    <t>Общая сумма</t>
  </si>
  <si>
    <t xml:space="preserve">Цена </t>
  </si>
  <si>
    <t xml:space="preserve"> Количество </t>
  </si>
  <si>
    <t>Тест-полоски Combur 10Test UX-100 шт.Combur</t>
  </si>
  <si>
    <t>Назначение: Тест-полоски с десятью параметрами для полуколичественного определения удельного веса (УВ), pH, лейкоцитов (ЛЕЙ), нитрита (НИТ), белка (БЕЛ), глюкозы (ГЛЮ), кетонов (КЕТ), уробилиногена (УБГ), билирубина (БИЛ) и крови (ЭРИ/Hb) в моче для оценки путем отражательной фотометрии на анализаторе Urisys 1100 и при помощи визуального снятия показаний. Реагенты: В каждом тесте на 1 см2 индикаторной бумаги содержится: Удельный вес: Этиленгликоль-бис(диаминоэтилэфир)тетрауксусная кислота 182.8 мкг; бромтимоловый синий 36 мкг pH: Бромтимоловый синий 13.9 мкг; метиловый красный 1.2 мкг; фенолфталеин 8.6 мкг Лейкоциты: Эфир индоксилкарбоновой кислоты 15.5 мкг; метоксиморфолинобензольная
соль диазония 5.5 мкг Нитрит: 3-гидрокси-1,2,3,4-тетрагидро-7,8-бензохинолин 33.5 мкг; сульфаниламид 29.1 мкг Белок: 3’,3’’,5’,5’’-тетрахлорфенол-3,4,5,6-тетрабромосульфофталеин 13.9 мкг Глюкоза: 3,3’,5,5’-тетраметилбензидин 103.5 мкг; ГОД 6 Е, ПОД 35 Е Кетоны: Нитропруссид натрия 157.2 мкг
Уробилиноген: 4-метоксибензол-диазоний-тетрафторборат 67.7 мкг
Билирубин: 2,6-дихлорбензол-диазоний-тетрафторборат 16.7 мкг
Кровь: 3,3’,5,5’-тетраметилбензидин 52.8 мкг; 2,5-диметил-2,5-дигидропироксигексан 297.2 мкг. Хранение и стабильность
Упаковку хранить при 2-30 °C. Тест-полоски сохраняют стабильность до истечения их срока годности, указанного на коробке, в случае их хранения в контейнере изготовителя. Не используйте тест-полоски после истечения оговоренного срока годности. Плотно закройте контейнер сразу после удаления тест-полоски.</t>
  </si>
  <si>
    <t>уп</t>
  </si>
  <si>
    <t>Изотонический раствор (Diluent) для Swelab Alfsa plus 20л</t>
  </si>
  <si>
    <t xml:space="preserve">Изотонический раствор для гематологических анализаторов серии Swelab Alfa Plus.
Содержание набора: 1 х 20 л (не менее 900 циклов анализа)
</t>
  </si>
  <si>
    <t>уп.</t>
  </si>
  <si>
    <t xml:space="preserve"> Лизирующий раствор (Lyse), для Swelab Alfsa plus 5л (канистра) </t>
  </si>
  <si>
    <t xml:space="preserve">Лизирующий раствор (Lyse) для гематологических анализаторов серии Swelab Alfa Plus
Содержание набора: 1 х 5 л (не менее 900 циклов анализа)
</t>
  </si>
  <si>
    <t xml:space="preserve">Гемотологический контролный материал 3-уровневый Boule 3-level control </t>
  </si>
  <si>
    <t xml:space="preserve">Гематологический контрольный материал 3-х уровневый для внутреннего контроля качества по Boule 3-level control (Normal, Low, High) для гематологических анализаторов серии Swelab Alfa Plus.
Содержание набора: 1) 1 х 4.5 мл – низкий уровень (Low)
                                    2) 1 х 4.5 мл – нормальный уровень (Normal)
                                    3) 1 x 4.5 мл – высокий уровень (High)
</t>
  </si>
  <si>
    <t>набор</t>
  </si>
  <si>
    <t>Набор для чистки  Boule Cleaning Kit 3*450</t>
  </si>
  <si>
    <t xml:space="preserve">Набор для очистки Boule Cleaning Kit для гематологических анализаторов серии Swelab Alfa Plus.
Содержание набора: 1) Ферментный очиститель, 450 мл, раствор голубого цвета. 
                                    2) Гипохлоритный очиститель; 450 мл, раствор желтого цвета. 
                                    3) Детергентный очиститель, 450 мл, раствор красного цвета.
</t>
  </si>
  <si>
    <t>наб</t>
  </si>
  <si>
    <t>Калибратор Boule Cal   1х3мл</t>
  </si>
  <si>
    <t xml:space="preserve">Калибратор Boule Cal для калибровки гематологических анализаторов серии Swelab Alfa Plus.
Содержение набора: 1 х 3 мл 
</t>
  </si>
  <si>
    <t>Набор кальпротектина ИФА метод по калу колич.</t>
  </si>
  <si>
    <t xml:space="preserve">Кальпротектин в кале.96 тестов. Назначение: набор предназначен для количественного определения человеческого кальпротектина (MRP8/14; S100A8/S100A9) в образцах кала методом иммуноферментного анализа. Диапазон измерения: 30–1800 мкг/г кала. Чувствительность: 30 мкг/г кала. Приложения теста: кальпротектин идентичен белкам MRP8/14 и S100A8/A9, он имеет различные названия для гетерокомплекса кальций-зависимых белков, высоко экспрессируемых в нейтрофильных клетках и макрофагах. Другие приложения определения ФК: - Оценка побочного действия лекарств, повреждающих слизистую кишечника, по уровню ФК, например, нестероидных противовоспалительных средств, и подбора препаратов, не вызывающих рецидива скрытых форм ВЗК. - ФК - маркер отторжения трансплантата кишечника. - Прогноз рецидива после хирургического лечения ВЗК. - Дифференциальная диагностика ВЗК и конститутивной патологии энтероцитов при тяжелой диарее у младенцев.                           </t>
  </si>
  <si>
    <t>Панкреатическая эластаза в кале ИФА метод количест</t>
  </si>
  <si>
    <t>Эластаза-1 в кале, 96. тестов. Назначение: набор предназначен для количественного определения Эластазы-1 в образцах кала методом иммуноферментного анализа.  Специфичность и чувствительность теста при исследовании кала составляют 93%. ИФА-метод с двумя поликлональными антителами, используемыми одновременно, специфически идентифицирующими эластазу 1.</t>
  </si>
  <si>
    <t>Иммунохроматографический экспресс-тест для определения скрытой крови в кале HEXAGON OBTI</t>
  </si>
  <si>
    <t>ИФА  Мультискан ассент</t>
  </si>
  <si>
    <t>Цоликлон анти-А 10 мл</t>
  </si>
  <si>
    <t>Цоликлон анти-В  10 мл</t>
  </si>
  <si>
    <t xml:space="preserve"> Планшеты для определения группы крови.</t>
  </si>
  <si>
    <t>Цоликлон анти-АВ  5мл</t>
  </si>
  <si>
    <t>Цоликлон анти-Д супер Ig M 5мл</t>
  </si>
  <si>
    <t>Эритроцит-Цоликлоны СМ Анти-А слабый</t>
  </si>
  <si>
    <t>Эритротест-Цоликлоны СМ Анти А1</t>
  </si>
  <si>
    <t>Желатин 10%</t>
  </si>
  <si>
    <t xml:space="preserve">Стандартные .эритроциты А, А1, В, D+, D- для перекрестного определения группы крови </t>
  </si>
  <si>
    <t>Эритроциты АГС для пробы Кумбса</t>
  </si>
  <si>
    <t>Эритроциты Иммуно контроль" полибреновый тест"</t>
  </si>
  <si>
    <t xml:space="preserve">Эритроцит Экспресс контроль </t>
  </si>
  <si>
    <t>Палочки для перемешивания в лунках</t>
  </si>
  <si>
    <t>Группа крови</t>
  </si>
  <si>
    <t>шт</t>
  </si>
  <si>
    <t>РФМК-тест,флаконы Набор РФМК-тест предназначен для опред.в плазме крови</t>
  </si>
  <si>
    <t>Набор РФМК-тест предназначен для определения в плазме крови растворимых фибрин-мономерных комплексов (РФМК), являющихся маркерами внутрисосудистого свертывания крови при тромбозах, тромбоэмболиях, ДВС-синдромах различного генеза. Флаконный вариант. Один флакон на 200 определений.</t>
  </si>
  <si>
    <t>ПЦР   в реальном времени (Амплисенс роторного типа)</t>
  </si>
  <si>
    <t>R-V5-Mod (RG,iQ,Mx,Dt) АмплиСенс HBV-FL(100 иссл)</t>
  </si>
  <si>
    <t>Набор реагентов для количественного определения ДНК вируса гепатита B (HBV) методом полимеразной цепной реакции (ПЦР), с гибридизационно-флуоресцентной детекцией результатов амплификации по каналу, соответствующему флуорофору FAM/Green - для внутреннего контрольного образца (ВКО), по каналу, соответствующему флуорофору JOE/Yellow - для специфического участка ДНК, с нормализацией результатов амплификации по ВКО. Набор должен содержать: внутренний контрольный образец (ВКО), отрицательный и 2 положительных контроля экстракции (ОКО и ПКО),отрицательный и 2 положительных контроля ПЦР (К- и К+). Также набор должен содержать реагенты для экстракции ДНК/РНК из клинического материала методом сорбции на силикагеле.</t>
  </si>
  <si>
    <t>R-V1-Mod(RG.iQ.Mx.Dt) АмплиСенс HCV-FL(100 иссл)</t>
  </si>
  <si>
    <t>Набор реагентов для выявления РНК вируса гепатита С (HCV) в клиническом материале методом полимеразной цепной реакции (ПЦР) с гибридизационно-флуоресцентной детекцией результатов амплификации по каналу FAM для внутреннего контрольного образца (ВКО), по каналу JOE - для специфического участка кДНК.</t>
  </si>
  <si>
    <t>TR-V5-S-MC(RG,iQ/Mx.Dt) АмлпиСенс HBV-Монитор-FL(48 исл)</t>
  </si>
  <si>
    <t xml:space="preserve">Набор реагентов для выявления ДНК вируса гепатита B (HBV) в клиническом материале методом полимеразной цепной реакции (ПЦР) с гибридизационно-флуоресцентной детекцией результатов амплификации по каналу, соответствующему флуорофору FAM - для внутреннего контрольного образца (ВКО), по каналу, соответствующему флуорофору JOE - для специфического участка ДНК.
Набор должен содержать: внутренний контрольный образец (ВКО), отрицательный и положительный контроли экстракции (ОКО и ПКО), отрицательный и положительный контроль ПЦР (К- и К+).
</t>
  </si>
  <si>
    <t>TR-V1-S-MC(RG,iQ,Mx,Dt)-E АмплиСенс HCV-Монитор-FL(48 иссл)</t>
  </si>
  <si>
    <t>Набор реагентов для количественного определения РНК вируса гепатита С (HCV) в клиническом материале методом полимеразной цепной реакции (ПЦР) с гибридизационно-флуоресцентной детекцией результатов амплификации по каналу, соответствующему флуорофору FAM - для внутреннего контрольного образца (ВКО), по каналу, соответствующему флуорофору  JOE - для специфического  участка  кДНК, с нормализацией результатов амплификации по ВКО. Набор должен содержать: внутренний контрольный образец (ВКО), отрицательный и 2 положительных контроля экстракции (ОКО и ПКО), отрицательный и  2 положительных контроля ПЦР (К- и К+).   Также набор должен содержать реагенты для экстракции ДНК/РНК из клинического материала, методом сорбции на силикагеле.</t>
  </si>
  <si>
    <t>R-V1-G(1-4)2х(RG,iQ,Mx,Dt,SC)АмплисенсHCV  ГенотипFL (наб 55иссл)</t>
  </si>
  <si>
    <t>Набор реагентов для выявления и дифференциации генотипов (1a, 1b, 2, 3а, 4) вируса гепатита C (HCV) в клиническом материале методом полимеразной цепной реакции (ПЦР) с гибридизационно-флуоресцентной детекцией. Реакции по выявлению и дифференциации генотипов HCV одного образца должны проводится в трех пробирках. Анализ результатов кривых накопления флуоресцентного сигнала проводится по каналам, соответствующим флуорофорам - FAM и JOE.</t>
  </si>
  <si>
    <t>Микроцентрифужные пробирки,градуированные,объемом 1,5мл. МСТ-150-С (500шт)</t>
  </si>
  <si>
    <t>Микропробирки 1,5 мл, чистые для ПЦР, центрифугирование до 20 000g (Китай) (уп=500шт)</t>
  </si>
  <si>
    <t>К2-1-Et-50Рибо-Сорб(50 иссл)</t>
  </si>
  <si>
    <t>Комплект реагентов для выделения РНК/ДНК из клинического материала (включая: плазму, сыворотку и лейкоциты крови, биологические жидкости, конъюктивальные смывы, тканевой материал, рвотные массы, клещей, культуры микроорганизмов, образцы воды) методом аффинной сорбции на частицах силикагеля, на 50 проб. Количество отмывок, которым подвергается образец должно быть не менее 4. Очищенная РНК может храниться 4 ч при температуре от 2 до 8 °С.</t>
  </si>
  <si>
    <t>К3-4-50 Ревелта-L (55исслед)</t>
  </si>
  <si>
    <t>Комплект реагентов для получения кДНК на матрице РНК для последующего анализа методом ПЦР, на 60 тестов. Содержит: RT-G-mix-1, RT-mix, Ревертаза (MMlv), ДНК-буфер. Объем элюирующего раствора с кДНК должен составлять – не менее 20 мкл.</t>
  </si>
  <si>
    <t>Расходный материал для клиники</t>
  </si>
  <si>
    <t>Азур-Эозин по Романовскому(МиниМед)</t>
  </si>
  <si>
    <t>Краситель Гемстандарт-Р в растворе, далее по тексту - краситель, предназначен для применения в качестве красителя форменных элементов крови.Краситель представляет собой 0,76% раствор сухого красителя азур-эозин по Романовскому (Гимза азур-эозин метиленовый синий) в смеси метанола и глицерина (1:1) - 1 флакон (1 л).</t>
  </si>
  <si>
    <t>л</t>
  </si>
  <si>
    <t>Эозин метиленовый синий по МайГрюнвальду</t>
  </si>
  <si>
    <t>Фиксатор-краситель Гемстандарт-МГ в растворе, далее по тексту - фиксатор-краситель, предназначен для применения в качестве фиксатора и красителя форменных элементов крови.</t>
  </si>
  <si>
    <t>Набор -РТЦ(раствор для окраски ретикулоц)</t>
  </si>
  <si>
    <t>Раствор «ГЕМСТАНДАРТ-РТЦ», далее по тексту - раствор, предназначен для применения в качестве красителя ретикулоцитов суправитальным пробирочным методом.Раствор представляет собой раствор сухого красителя бриллиантовый крезиловый синий — 1 флакон (50 мл).Реактивы, входящие в состав раствора, не являются токсичными.</t>
  </si>
  <si>
    <t>Луис тест</t>
  </si>
  <si>
    <t>Набор реагентов «ЛЮИС-ТЕСТ» для определения ассоциированных с сифилисом реагиновых антител, предназначен для определения ассоциированных с сифилисом реагиновых антител в образцах сыворотки (плазмы) крови и ликвора человека и должен использоваться в клинико-диагностических лабораториях специально обученным персоналом,500 определении</t>
  </si>
  <si>
    <t>Диагностикум бруцеллезный антигенный жидкий для реакции аглютинации</t>
  </si>
  <si>
    <t>Диагностикум бруцеллезный антигенный жидкий для реакции агглютинации (РА)</t>
  </si>
  <si>
    <t>Микропробирки 1,5мл  Эпиндорф 1,5мл</t>
  </si>
  <si>
    <t xml:space="preserve">Лампа для Фотоколориметра </t>
  </si>
  <si>
    <t>Масло иммерсионное терпеновое (100мл\фл)</t>
  </si>
  <si>
    <t>Масло иммерсионное терпеновое</t>
  </si>
  <si>
    <t>Пипетка Панченкова к СОЭ-метру</t>
  </si>
  <si>
    <t> Пипетка Панченкова к СОЭ-метру (уп=100шт)</t>
  </si>
  <si>
    <t>Пастеровские пипетки ,одноразовые пластиковые</t>
  </si>
  <si>
    <t xml:space="preserve">Для определения совместимости крови донора и реципиента и выявления аллоиммунных антител.Разработан на основе хорошо известного в мировой практике полибренового теста.Набор для определения совместимости крови донора и реципиента и выявления аллоиммунных антител
Состав и описание набора: В состав набора входят следующие компоненты:
1. Планшеты 3-луночные с прилагаемыми этикетками - 20 шт.;
2. Раствор 1 –Сенсибилизирующий – 1 флакон / 15 мл;
3. Раствор 2 –Агглютинирующий – 1 флакон / 4,0 мл;
4. Раствор 3 –Ресуспендирующий – 1 флакон / 4,0 мл;
5. Контрольный раствор «+К» - 1 флакон / 1,5 мл (Положительный контроль);
6. Флакон для отрицательного контроля «-К» - 1 шт.;
7. Палочки для перемешивания – 40 шт.;
8. Пипетка одноразовая с дозированным объемом – 20 шт.
Область применения: Набор предназначен для проведения пробы на индивидуальную совместимость сыворотки реципиента и эритроцитов донора перед переливанием крови в соответствии с Инструкцией по применению компонентов крови (приказ МЗ РФ № 363 от 25 ноября 2002г). Набор ЭРИТРОТЕСТ™-ИммуноКонтроль позволяет выявлять как полные, так и неполные антитела в сыворотке больного, направленные против эритроцитов донора. Один набор рассчитан на проведение 20 анализов.
Условия хранения: Набор должен храниться в упаковке предприятия-изготовителя при температуре от +2°С до +8°С в течение всего срока годности. Допускается хранение набора при температуре до +25°С не более 7 суток.
Срок годности набора: 12 месяцев
</t>
  </si>
  <si>
    <t xml:space="preserve">ImmuniChem-2100 Microplate Reader </t>
  </si>
  <si>
    <t>АНА (антинуклеарные антитела)</t>
  </si>
  <si>
    <t>АМА  М2  (антимитохондриальные антитела)</t>
  </si>
  <si>
    <t>ANCA (антитела к цитоплазме нейтрофилов)</t>
  </si>
  <si>
    <t>Антитела к двуспиральной ДНК (скрининг)</t>
  </si>
  <si>
    <t>Антитела к односпиральной ДНК</t>
  </si>
  <si>
    <t>Набор реагентов для иммуноферментного количественного определения антинуклеарных антител класса IgG, IgA, IgM IMTEC-ANA Screen. Скрининговый тест IMTEC-ANA Screen - непрямой твердофазный иммуноферментный анализ (ELISA)  для количественного определения аутоимунных антител к ядерным антигенам в человеческой сыворотке.  96 тестов</t>
  </si>
  <si>
    <t>Набор реагентов для иммуноферментного количественного определения антител класса IgG к митохондриальным антигенам М2 IMTEC-AMA-M2 . IMTEC-AMA-M2 представляет собой непрямой твердофазный иммуноферментный анализ (ELISA) для количественного определения  аутоиммунных антител IgG к митохондриальным антигенам в сыворотке человека. 96 тестов</t>
  </si>
  <si>
    <t>Иммуноферментный анализ для количественного определения аутоантител класса IgG к протеиназе 3 и миелопероксидазе в сыворотке или плазме человека. 96 тестов</t>
  </si>
  <si>
    <t>Набор реагентов для иммуноферментного определения концентрации аутоиммунных антител класса G к двухцепочечной ДНК в сыворотке крови. 96 тестов</t>
  </si>
  <si>
    <t>Набор реагентов для иммуноферментного определения концентрации аутоиммунных антител класса G к одноцепочечной ДНК в сыворотке крови. 96 тестов</t>
  </si>
  <si>
    <t xml:space="preserve"> Иммунохроматографический экспресс- тест для определения скрытой крови в кале" HEXAGON OBTI" , 24 теста . Тест основан на иммунохроматографическом методе. Образец кала переносится в пробирку [TUBE] и растворяется в специальном буфере. Полученная смесь по каплям наносится на специальную область тестового устройства [TEST]. Гемоглобин, присутствующий в образце, взаимодействует со специальным реагентом, содержащим окрашенные в синий цвет коллоидные частицы и моноклональные антитела к человеческому гемоглобину. Образующиеся в результате реакции иммунные комплексы мигрируют в тестовую зону устройства, где связываются с иммобилизованными моноклональными антителами к другим эпитопам гемоглобина. В результате этого в тестовой зоне образуется окрашенная в синий цвет линия, указывающая на положительный результат. Не связавшиеся реагенты мигрируют дальше и реагируют с иммобилизованными антителами к IgG мыши с образованием окрашенной линии в контрольной зоне. Таким образом, при наличии в исследуемой в пробе гемоглобина появляются две окрашенные линии – в тестовой и контрольной зонах, а при отсутствии гемоглобина – только в контрольной. Отсутствие линии в контрольной зоне указывает на неправильное выполнение теста. Только для лабораторного использования</t>
  </si>
  <si>
    <t>Наконечники 0-300мкл, бесцветные для пипеток Eppendorf, Gilson, Brand, Socorex, Thermo Fisher Scientific  (уп=1000шт</t>
  </si>
  <si>
    <t>Наконечники 5-200мкл, желтые тип Gilson  (уп=1000шт)</t>
  </si>
  <si>
    <t>Микропробирки 1,5 мл типа Eppendorf (уп=500шт)</t>
  </si>
  <si>
    <t>Наконечники 50-1000мкл, синие для пипеток Eppendorf, Gilson, Brand, Socorex, Thermo Fisher Scientific  (уп=500шт)</t>
  </si>
  <si>
    <t xml:space="preserve">Наконечники 50-1000мкл, cиние(1 уп-500шт) </t>
  </si>
  <si>
    <t xml:space="preserve">Наконечники  0-300мкл, бесцветные(1 уп-1000шт) </t>
  </si>
  <si>
    <t>Пипетка Пастера 3мл РЕ, ,стерильная в индивидуальной упаковкеОдноразовые. Микропипетки снабжены капиллярным наконечником. Идеальны для повседневного применения.Длина 160мм, объем капли 48мкл, градуированная Материал: полиэтиленроизводитель: Jiangsu Guide medlab Supplies Co.,Ltd</t>
  </si>
  <si>
    <t>Наконечники д\ дозаторов 0-200мкл желтые  эппендорф. (1уп=1000шт)</t>
  </si>
  <si>
    <t xml:space="preserve">Эритротест™-Цоликлоны Анти-А Состав и описание изделия
ЭРИТРОТЕСТ™-Цоликлон Анти-А – во флаконе по 5 мл или 10 мл №10;
ЭРИТРОТЕСТ™-Цоликлоны Анти-А и Анти-В изготавливаются на основе моноклональных антител, продуцируемых мышиными гибридомами и принадлежащих к иммуноглобулинам класса М. Выпускаются в жидкой форме во флаконах. В качестве консерванта применяется азид натрия в конечной концентрации 0,1%. В основе работы реагентов лежит реакция прямой агглютинации эритроцитов соответствующими антителами, наблюдаемая невооруженным глазом.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сыворотками.
Условия хранения.
Хранение реагентов должно производиться в упаковке предприятия-изготовителя в темном месте при температуре +2-8°С в течение всего срока годности.Срок годности 2 года.  10мл-10фл.
</t>
  </si>
  <si>
    <t>фл</t>
  </si>
  <si>
    <t xml:space="preserve">Эритротест™-Цоликлоны Анти-В Состав и описание изделия
ЭРИТРОТЕСТ™-Цоликлон Анти-В – во флаконе по 5 мл или 10 мл №10;
ЭРИТРОТЕСТ™-Цоликлоны Анти-А и Анти-В изготавливаются на основе моноклональных антител, продуцируемых мышиными гибридомами и принадлежащих к иммуноглобулинам класса М. Выпускаются в жидкой форме во флаконах. В качестве консерванта применяется азид натрия в конечной концентрации 0,1%. В основе работы реагентов лежит реакция прямой агглютинации эритроцитов соответствующими антителами, наблюдаемая невооруженным глазом.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сыворотками.
Условия хранения.
Хранение реагентов должно производиться в упаковке предприятия-изготовителя в темном месте при температуре +2-8°С в течение всего срока годности.
Срок годности 2 года.  10мл-10фл.
</t>
  </si>
  <si>
    <t xml:space="preserve">Планшет пластиковый 42-луночный для реакции агглютинации, белыйОписание изделия: Планшеты пластиковые 42-луночные для серологических работ – многократно используемые планшеты, предназначенные для определения групп крови методом прямой реакции агглютинации. Планшеты имеют по 42 круглые лунки (7х6) со слегка вогнутой поверхностью, внутренним диаметром 18 мм. Бортики по окружности лунки надежно защищают от случайного перемешивания жидких материалов между отдельными лунками. Лунки маркированы на полях цифровой маркировкой. Расположение реагентов в лунках производится по усмотрению сотрудника, проводящего определение. Планшеты выпускаются в двух вариантах: из непрозрачного пластика белого цвета (КОД: Т2.42) и из прозрачного бесцветного пластика (КОД: Т3.42), штучно или в упаковке по 20 шт. Для удобства проведения серологических работ рекомендуется дополнительно заказывать Палочки для перемешивания в лунках. </t>
  </si>
  <si>
    <t xml:space="preserve">уп </t>
  </si>
  <si>
    <t xml:space="preserve">Эритротест™-цоликлоны Анти-АВ Состав и описание изделия
ЭРИТРОТЕСТ™-Цоликлон Анти-АВ – во флаконе по 5 мл или 10 мл №10.
ЭРИТРОТЕСТ™-Цоликлон Анти-АВ представляет собой смесь моноклональных анти-А и анти-В антител. Выпускаются в жидкой форме во флаконах. В качестве консерванта применяется азид натрия в конечной концентрации 0,1%. В основе работы реагентов лежит реакция прямой агглютинации эритроцитов соответствующими антителами, наблюдаемая невооруженным глазом.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сыворотками.
Условия хранения.
Хранение реагентов должно производиться в упаковке предприятия-изготовителя в темном месте при температуре +2-8°С в течение всего срока годности.
Срок годности 2 года.  5мл-10фл.
</t>
  </si>
  <si>
    <t xml:space="preserve">Эритротест™-цоликлоны Анти-АВ Состав и описание изделия
ЭРИТРОТЕСТ™-Цоликлон Анти-АВ – во флаконе по 5 мл или 10 мл №10.
ЭРИТРОТЕСТ™-Цоликлон Анти-АВ представляет собой смесь моноклональных анти-А и анти-В антител. Выпускаются в жидкой форме во флаконах. В качестве консерванта применяется азид натрия в конечной концентрации 0,1%. В основе работы реагентов лежит реакция прямой агглютинации эритроцитов соответствующими антителами, наблюдаемая невооруженным глазом.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сыворотками.
Условия хранения.
Хранение реагентов должно производиться в упаковке предприятия-изготовителя в темном месте при температуре +2-8°С в течение всего срока годности.
Срок годности 2 года. 5мл-20фл.
</t>
  </si>
  <si>
    <t>Эритротест™-Цоликлоны СМ Анти-АслПласт. Фл/5мл Состав и описание изделия:   Форма выпуска: жидкий препарат, готовый к применению. Фасовка: в пластиковые флаконы-капельницы по 5 мл. АКТИВНЫЙ КОМПОНЕНТ: моноклональные антитела класса IgM, секретируемые мышиной гибридомой A-86/3 ЭРИТРОТЕСТÔ- ЦОЛИКЛОН Анти-Асл ВЫЯВЛЯЕМЫЕ АНТИГЕНЫ: А1, А2, А3, Ах 5мл-10фл.</t>
  </si>
  <si>
    <t>Состав и описание изделия: ЭРИТРОТЕСТ™- Анти-А1 — реагент, разработанный для дифференциации А1 и более слабых форм А антигена по силе агглютинации. Реагент вызывает полную агглютинацию эритроцитов А1 и А1В. С эритроцитами, содержащими А2 или более слабые формы А антигена, ЭРИТРОТЕСТ™- Анти-А1 Лектин не реагирует, либо в отдельных случаях дает неполную мелкозернистую агглютинацию.Область применения:  ЭРИТРОТЕСТ™-ЦОЛИКЛОН Анти-Al лектин предназначен для определения А1 антигена на эритроцитах А(II) и AB(IV) в прямой реакции гемагглютинации на плоскости и позволяет дифференцировать А1 и А2 подгруппы антигена А.Условия хранения: Хранение реагента должно производиться в упаковке предприятия-изготовителя в темном месте при температуре от +2°С до +8°С в течение всего срока годности.Срок годности набора:  1 год. 5мл-10фл.</t>
  </si>
  <si>
    <t xml:space="preserve">ЭРИТРОТЕСТ™-АГС  «для пробы Кумбса»Антисыворотка к глобулинам человека содержит поликлональные кроличьи антитела к IgG человека и мышиные моноклональные антитела к C3d компоненту комплемента. Антитела к IgG человека выявляют неполные (неагглютинирующие) антитела класса IgG, связавшиеся с эритроцитами in vivo или in vitro. Мышиные моноклональные антитела анти-C3d выявляют С3 компонент комплемента, который присутствует на эритроцитах при некоторых формах аутоиммуных гемолитических анемий.отдельности.
Антиглобулиновая сыворотка (ЭРИТРОТЕСТ™-АГС) – во флаконе по 2 мл №10 и инструкция по применению;
Условия хранения
Хранение реагентов должно производиться в упаковке предприятия-изготовителя в сухом месте при температуре 2-8°С в течение всего срока годности. Допускается хранение набора при температуре до 25°С не более 10 сут.
Срок хранения 1 год. 2мл-10фл
</t>
  </si>
  <si>
    <t>Желатин 10% , 5мл-10фл.</t>
  </si>
  <si>
    <t xml:space="preserve">Стандартные .эритроциты А, А1, В, D+, D- для перекрестного определения группы крови, 5мл-10фл. </t>
  </si>
  <si>
    <t>Для гемотологического аналзатора Swelab Alfa</t>
  </si>
  <si>
    <t>Тест полосы и расходные материалы для мочевого анализатора "Urisis 1100"</t>
  </si>
  <si>
    <t>Реагенты для лабораторных исследовании</t>
  </si>
  <si>
    <t>Тех. спецификация</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</si>
</sst>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0"/>
      <name val="Arial Cyr"/>
      <charset val="204"/>
    </font>
    <font>
      <sz val="11"/>
      <color theme="1"/>
      <name val="Calibri"/>
      <family val="2"/>
      <scheme val="minor"/>
    </font>
    <font>
      <sz val="8"/>
      <name val="Times New Roman"/>
      <family val="1"/>
      <charset val="204"/>
    </font>
    <font>
      <sz val="8"/>
      <color theme="1"/>
      <name val="Times New Roman"/>
      <family val="1"/>
      <charset val="204"/>
    </font>
    <font>
      <sz val="9"/>
      <color theme="1"/>
      <name val="Times New Roman"/>
      <family val="1"/>
      <charset val="204"/>
    </font>
    <font>
      <b/>
      <sz val="8"/>
      <name val="Times New Roman"/>
      <family val="1"/>
      <charset val="204"/>
    </font>
    <font>
      <sz val="9"/>
      <color theme="1"/>
      <name val="Calibri"/>
      <family val="2"/>
      <charset val="204"/>
      <scheme val="minor"/>
    </font>
    <font>
      <b/>
      <sz val="9"/>
      <color theme="1"/>
      <name val="Times New Roman"/>
      <family val="1"/>
      <charset val="204"/>
    </font>
    <font>
      <b/>
      <sz val="9"/>
      <name val="Times New Roman"/>
      <family val="1"/>
      <charset val="204"/>
    </font>
    <font>
      <sz val="9"/>
      <name val="Times New Roman"/>
      <family val="1"/>
      <charset val="204"/>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diagonal/>
    </border>
  </borders>
  <cellStyleXfs count="5">
    <xf numFmtId="0" fontId="0" fillId="0" borderId="0"/>
    <xf numFmtId="0" fontId="1" fillId="0" borderId="0"/>
    <xf numFmtId="0" fontId="2" fillId="0" borderId="0"/>
    <xf numFmtId="0" fontId="2" fillId="0" borderId="0"/>
    <xf numFmtId="0" fontId="1" fillId="0" borderId="0"/>
  </cellStyleXfs>
  <cellXfs count="46">
    <xf numFmtId="0" fontId="0" fillId="0" borderId="0" xfId="0"/>
    <xf numFmtId="0" fontId="3" fillId="3" borderId="1" xfId="0" applyFont="1" applyFill="1" applyBorder="1" applyAlignment="1">
      <alignment vertical="center" wrapText="1"/>
    </xf>
    <xf numFmtId="0" fontId="3" fillId="3" borderId="1" xfId="0" applyFont="1" applyFill="1" applyBorder="1" applyAlignment="1">
      <alignment horizontal="left" vertical="top" wrapText="1"/>
    </xf>
    <xf numFmtId="0" fontId="3" fillId="3" borderId="4" xfId="0" applyFont="1" applyFill="1" applyBorder="1" applyAlignment="1">
      <alignment horizontal="left" vertical="top" wrapText="1"/>
    </xf>
    <xf numFmtId="0" fontId="4" fillId="0" borderId="0" xfId="0" applyFont="1" applyAlignment="1">
      <alignment horizontal="left" vertical="top"/>
    </xf>
    <xf numFmtId="4"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3" borderId="2" xfId="0" applyFont="1" applyFill="1" applyBorder="1" applyAlignment="1">
      <alignment wrapText="1"/>
    </xf>
    <xf numFmtId="0" fontId="4" fillId="3" borderId="4" xfId="0" applyFont="1" applyFill="1" applyBorder="1" applyAlignment="1">
      <alignment horizontal="left" vertical="top" wrapText="1"/>
    </xf>
    <xf numFmtId="0" fontId="6" fillId="2" borderId="3"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2" fontId="9" fillId="2"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 fontId="10" fillId="3" borderId="1"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7" fillId="0" borderId="1" xfId="0" applyFont="1" applyBorder="1" applyAlignment="1">
      <alignment horizontal="center" vertical="center"/>
    </xf>
    <xf numFmtId="0" fontId="10" fillId="3" borderId="4" xfId="0" applyFont="1" applyFill="1" applyBorder="1" applyAlignment="1">
      <alignment horizontal="center" wrapText="1"/>
    </xf>
    <xf numFmtId="0" fontId="5" fillId="3" borderId="4" xfId="0" applyFont="1" applyFill="1" applyBorder="1" applyAlignment="1">
      <alignment horizontal="center" wrapText="1"/>
    </xf>
    <xf numFmtId="0" fontId="10" fillId="3" borderId="1" xfId="0" applyFont="1" applyFill="1" applyBorder="1" applyAlignment="1">
      <alignment horizontal="center" wrapText="1"/>
    </xf>
    <xf numFmtId="0" fontId="7" fillId="0" borderId="0" xfId="0" applyFont="1" applyAlignment="1">
      <alignment horizontal="center" vertical="center" wrapText="1"/>
    </xf>
    <xf numFmtId="0" fontId="5" fillId="0" borderId="0" xfId="0" applyFont="1" applyAlignment="1">
      <alignment horizontal="center" vertical="center"/>
    </xf>
    <xf numFmtId="2" fontId="5" fillId="0" borderId="0" xfId="0" applyNumberFormat="1" applyFont="1" applyAlignment="1">
      <alignment horizontal="center" vertical="center"/>
    </xf>
    <xf numFmtId="0" fontId="10" fillId="3" borderId="1" xfId="0" applyFont="1" applyFill="1" applyBorder="1" applyAlignment="1">
      <alignment horizontal="left" vertical="center" wrapText="1"/>
    </xf>
    <xf numFmtId="0" fontId="10" fillId="3" borderId="4" xfId="0" applyFont="1" applyFill="1" applyBorder="1" applyAlignment="1">
      <alignment horizontal="left" wrapText="1"/>
    </xf>
    <xf numFmtId="0" fontId="9" fillId="4" borderId="2" xfId="0" applyFont="1" applyFill="1" applyBorder="1" applyAlignment="1">
      <alignment horizontal="center" wrapText="1"/>
    </xf>
    <xf numFmtId="0" fontId="7" fillId="4" borderId="5" xfId="0" applyFont="1" applyFill="1" applyBorder="1" applyAlignment="1">
      <alignment horizontal="center" wrapText="1"/>
    </xf>
    <xf numFmtId="0" fontId="7" fillId="4" borderId="4" xfId="0" applyFont="1" applyFill="1" applyBorder="1" applyAlignment="1">
      <alignment horizontal="center" wrapText="1"/>
    </xf>
    <xf numFmtId="0" fontId="8" fillId="4" borderId="8" xfId="0" applyFont="1" applyFill="1" applyBorder="1" applyAlignment="1">
      <alignment horizontal="center" vertical="center" wrapText="1"/>
    </xf>
    <xf numFmtId="0" fontId="8" fillId="4" borderId="6" xfId="0" applyFont="1" applyFill="1" applyBorder="1" applyAlignment="1">
      <alignment wrapText="1"/>
    </xf>
    <xf numFmtId="0" fontId="8" fillId="4" borderId="7" xfId="0" applyFont="1" applyFill="1" applyBorder="1" applyAlignment="1">
      <alignment wrapText="1"/>
    </xf>
    <xf numFmtId="0" fontId="8" fillId="0" borderId="0" xfId="0" applyFont="1" applyBorder="1" applyAlignment="1">
      <alignment horizontal="left"/>
    </xf>
    <xf numFmtId="0" fontId="9"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4" borderId="2" xfId="0" applyFont="1" applyFill="1" applyBorder="1" applyAlignment="1">
      <alignment horizontal="center" wrapText="1"/>
    </xf>
    <xf numFmtId="0" fontId="7" fillId="4" borderId="5" xfId="0" applyFont="1" applyFill="1" applyBorder="1" applyAlignment="1">
      <alignment wrapText="1"/>
    </xf>
    <xf numFmtId="0" fontId="7" fillId="4" borderId="4" xfId="0" applyFont="1" applyFill="1" applyBorder="1" applyAlignment="1">
      <alignment wrapText="1"/>
    </xf>
    <xf numFmtId="0" fontId="7" fillId="0" borderId="5" xfId="0" applyFont="1" applyBorder="1" applyAlignment="1">
      <alignment horizontal="center" wrapText="1"/>
    </xf>
    <xf numFmtId="0" fontId="7" fillId="0" borderId="4" xfId="0" applyFont="1" applyBorder="1" applyAlignment="1">
      <alignment horizontal="center" wrapText="1"/>
    </xf>
  </cellXfs>
  <cellStyles count="5">
    <cellStyle name="Обычный" xfId="0" builtinId="0"/>
    <cellStyle name="Обычный 10 2" xfId="4"/>
    <cellStyle name="Обычный 2" xfId="1"/>
    <cellStyle name="Обычный 3" xfId="3"/>
    <cellStyle name="Обычный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0"/>
  <sheetViews>
    <sheetView tabSelected="1" workbookViewId="0">
      <selection activeCell="C2" sqref="C2:G2"/>
    </sheetView>
  </sheetViews>
  <sheetFormatPr defaultColWidth="9.109375" defaultRowHeight="12" x14ac:dyDescent="0.3"/>
  <cols>
    <col min="1" max="1" width="5" style="12" customWidth="1"/>
    <col min="2" max="2" width="24" style="26" customWidth="1"/>
    <col min="3" max="3" width="62.44140625" style="4" customWidth="1"/>
    <col min="4" max="4" width="9.88671875" style="27" customWidth="1"/>
    <col min="5" max="5" width="14" style="28" customWidth="1"/>
    <col min="6" max="6" width="12.109375" style="28" customWidth="1"/>
    <col min="7" max="7" width="12.88671875" style="28" customWidth="1"/>
    <col min="8" max="10" width="9.109375" style="12"/>
    <col min="11" max="11" width="9.109375" style="12" customWidth="1"/>
    <col min="12" max="16384" width="9.109375" style="12"/>
  </cols>
  <sheetData>
    <row r="2" spans="1:7" x14ac:dyDescent="0.2">
      <c r="B2" s="13"/>
      <c r="C2" s="37" t="s">
        <v>116</v>
      </c>
      <c r="D2" s="37"/>
      <c r="E2" s="37"/>
      <c r="F2" s="37"/>
      <c r="G2" s="37"/>
    </row>
    <row r="4" spans="1:7" ht="28.2" customHeight="1" x14ac:dyDescent="0.3">
      <c r="A4" s="14" t="s">
        <v>0</v>
      </c>
      <c r="B4" s="15" t="s">
        <v>1</v>
      </c>
      <c r="C4" s="11" t="s">
        <v>117</v>
      </c>
      <c r="D4" s="15" t="s">
        <v>2</v>
      </c>
      <c r="E4" s="16" t="s">
        <v>5</v>
      </c>
      <c r="F4" s="16" t="s">
        <v>4</v>
      </c>
      <c r="G4" s="16" t="s">
        <v>3</v>
      </c>
    </row>
    <row r="5" spans="1:7" ht="12.6" customHeight="1" x14ac:dyDescent="0.3">
      <c r="A5" s="38" t="s">
        <v>115</v>
      </c>
      <c r="B5" s="39"/>
      <c r="C5" s="39"/>
      <c r="D5" s="39"/>
      <c r="E5" s="39"/>
      <c r="F5" s="39"/>
      <c r="G5" s="40"/>
    </row>
    <row r="6" spans="1:7" ht="207" customHeight="1" x14ac:dyDescent="0.3">
      <c r="A6" s="17">
        <v>1</v>
      </c>
      <c r="B6" s="18" t="s">
        <v>6</v>
      </c>
      <c r="C6" s="2" t="s">
        <v>7</v>
      </c>
      <c r="D6" s="19" t="s">
        <v>8</v>
      </c>
      <c r="E6" s="19">
        <v>25</v>
      </c>
      <c r="F6" s="20">
        <v>21648</v>
      </c>
      <c r="G6" s="20">
        <f>F6*E6</f>
        <v>541200</v>
      </c>
    </row>
    <row r="7" spans="1:7" ht="15" customHeight="1" x14ac:dyDescent="0.25">
      <c r="A7" s="41" t="s">
        <v>114</v>
      </c>
      <c r="B7" s="42"/>
      <c r="C7" s="42"/>
      <c r="D7" s="42"/>
      <c r="E7" s="42"/>
      <c r="F7" s="42"/>
      <c r="G7" s="43"/>
    </row>
    <row r="8" spans="1:7" ht="36" customHeight="1" x14ac:dyDescent="0.3">
      <c r="A8" s="17">
        <v>2</v>
      </c>
      <c r="B8" s="18" t="s">
        <v>9</v>
      </c>
      <c r="C8" s="2" t="s">
        <v>10</v>
      </c>
      <c r="D8" s="19" t="s">
        <v>11</v>
      </c>
      <c r="E8" s="19">
        <v>8</v>
      </c>
      <c r="F8" s="20">
        <v>40400</v>
      </c>
      <c r="G8" s="20">
        <f>F8*E8</f>
        <v>323200</v>
      </c>
    </row>
    <row r="9" spans="1:7" ht="30" customHeight="1" x14ac:dyDescent="0.3">
      <c r="A9" s="17">
        <v>3</v>
      </c>
      <c r="B9" s="18" t="s">
        <v>12</v>
      </c>
      <c r="C9" s="2" t="s">
        <v>13</v>
      </c>
      <c r="D9" s="19" t="s">
        <v>11</v>
      </c>
      <c r="E9" s="19">
        <v>8</v>
      </c>
      <c r="F9" s="20">
        <v>75800</v>
      </c>
      <c r="G9" s="20">
        <f>F9*E9</f>
        <v>606400</v>
      </c>
    </row>
    <row r="10" spans="1:7" ht="55.8" customHeight="1" x14ac:dyDescent="0.3">
      <c r="A10" s="17">
        <v>4</v>
      </c>
      <c r="B10" s="18" t="s">
        <v>14</v>
      </c>
      <c r="C10" s="2" t="s">
        <v>15</v>
      </c>
      <c r="D10" s="19" t="s">
        <v>16</v>
      </c>
      <c r="E10" s="19">
        <v>5</v>
      </c>
      <c r="F10" s="20">
        <v>48700</v>
      </c>
      <c r="G10" s="20">
        <f>F10*E10</f>
        <v>243500</v>
      </c>
    </row>
    <row r="11" spans="1:7" ht="42" customHeight="1" x14ac:dyDescent="0.3">
      <c r="A11" s="17">
        <v>5</v>
      </c>
      <c r="B11" s="18" t="s">
        <v>17</v>
      </c>
      <c r="C11" s="2" t="s">
        <v>18</v>
      </c>
      <c r="D11" s="19" t="s">
        <v>19</v>
      </c>
      <c r="E11" s="19">
        <v>1</v>
      </c>
      <c r="F11" s="20">
        <v>78100</v>
      </c>
      <c r="G11" s="20">
        <f>F11*E11</f>
        <v>78100</v>
      </c>
    </row>
    <row r="12" spans="1:7" ht="21.6" customHeight="1" x14ac:dyDescent="0.3">
      <c r="A12" s="17">
        <v>6</v>
      </c>
      <c r="B12" s="18" t="s">
        <v>20</v>
      </c>
      <c r="C12" s="2" t="s">
        <v>21</v>
      </c>
      <c r="D12" s="19" t="s">
        <v>19</v>
      </c>
      <c r="E12" s="19">
        <v>1</v>
      </c>
      <c r="F12" s="20">
        <v>34600</v>
      </c>
      <c r="G12" s="20">
        <f>F12*E12</f>
        <v>34600</v>
      </c>
    </row>
    <row r="13" spans="1:7" x14ac:dyDescent="0.25">
      <c r="A13" s="31" t="s">
        <v>27</v>
      </c>
      <c r="B13" s="44"/>
      <c r="C13" s="44"/>
      <c r="D13" s="44"/>
      <c r="E13" s="44"/>
      <c r="F13" s="44"/>
      <c r="G13" s="45"/>
    </row>
    <row r="14" spans="1:7" ht="112.8" customHeight="1" x14ac:dyDescent="0.3">
      <c r="A14" s="21">
        <v>7</v>
      </c>
      <c r="B14" s="18" t="s">
        <v>22</v>
      </c>
      <c r="C14" s="2" t="s">
        <v>23</v>
      </c>
      <c r="D14" s="19" t="s">
        <v>19</v>
      </c>
      <c r="E14" s="19">
        <v>1</v>
      </c>
      <c r="F14" s="20">
        <v>1226500</v>
      </c>
      <c r="G14" s="20">
        <f>F14*E14</f>
        <v>1226500</v>
      </c>
    </row>
    <row r="15" spans="1:7" ht="52.8" customHeight="1" x14ac:dyDescent="0.3">
      <c r="A15" s="21">
        <v>8</v>
      </c>
      <c r="B15" s="18" t="s">
        <v>24</v>
      </c>
      <c r="C15" s="2" t="s">
        <v>25</v>
      </c>
      <c r="D15" s="19" t="s">
        <v>19</v>
      </c>
      <c r="E15" s="19">
        <v>1</v>
      </c>
      <c r="F15" s="20">
        <v>536650</v>
      </c>
      <c r="G15" s="20">
        <f>F15*E15</f>
        <v>536650</v>
      </c>
    </row>
    <row r="16" spans="1:7" ht="154.19999999999999" customHeight="1" x14ac:dyDescent="0.3">
      <c r="A16" s="21">
        <v>9</v>
      </c>
      <c r="B16" s="18" t="s">
        <v>26</v>
      </c>
      <c r="C16" s="2" t="s">
        <v>93</v>
      </c>
      <c r="D16" s="19" t="s">
        <v>8</v>
      </c>
      <c r="E16" s="19">
        <v>3</v>
      </c>
      <c r="F16" s="20">
        <v>46255</v>
      </c>
      <c r="G16" s="20">
        <f>F16*E16</f>
        <v>138765</v>
      </c>
    </row>
    <row r="17" spans="1:7" x14ac:dyDescent="0.25">
      <c r="A17" s="31" t="s">
        <v>41</v>
      </c>
      <c r="B17" s="44"/>
      <c r="C17" s="44"/>
      <c r="D17" s="44"/>
      <c r="E17" s="44"/>
      <c r="F17" s="44"/>
      <c r="G17" s="45"/>
    </row>
    <row r="18" spans="1:7" ht="150" customHeight="1" x14ac:dyDescent="0.3">
      <c r="A18" s="21">
        <v>10</v>
      </c>
      <c r="B18" s="18" t="s">
        <v>28</v>
      </c>
      <c r="C18" s="2" t="s">
        <v>102</v>
      </c>
      <c r="D18" s="19" t="s">
        <v>103</v>
      </c>
      <c r="E18" s="19">
        <v>5</v>
      </c>
      <c r="F18" s="20">
        <v>10880</v>
      </c>
      <c r="G18" s="20">
        <f t="shared" ref="G18:G30" si="0">F18*E18</f>
        <v>54400</v>
      </c>
    </row>
    <row r="19" spans="1:7" ht="154.19999999999999" customHeight="1" x14ac:dyDescent="0.3">
      <c r="A19" s="21">
        <v>11</v>
      </c>
      <c r="B19" s="18" t="s">
        <v>29</v>
      </c>
      <c r="C19" s="2" t="s">
        <v>104</v>
      </c>
      <c r="D19" s="19" t="s">
        <v>103</v>
      </c>
      <c r="E19" s="19">
        <v>5</v>
      </c>
      <c r="F19" s="20">
        <v>10880</v>
      </c>
      <c r="G19" s="20">
        <f t="shared" si="0"/>
        <v>54400</v>
      </c>
    </row>
    <row r="20" spans="1:7" ht="112.2" x14ac:dyDescent="0.3">
      <c r="A20" s="21">
        <v>12</v>
      </c>
      <c r="B20" s="18" t="s">
        <v>30</v>
      </c>
      <c r="C20" s="2" t="s">
        <v>105</v>
      </c>
      <c r="D20" s="19" t="s">
        <v>106</v>
      </c>
      <c r="E20" s="19">
        <v>2</v>
      </c>
      <c r="F20" s="20">
        <v>19700</v>
      </c>
      <c r="G20" s="20">
        <f t="shared" si="0"/>
        <v>39400</v>
      </c>
    </row>
    <row r="21" spans="1:7" ht="154.19999999999999" customHeight="1" x14ac:dyDescent="0.3">
      <c r="A21" s="21">
        <v>13</v>
      </c>
      <c r="B21" s="18" t="s">
        <v>31</v>
      </c>
      <c r="C21" s="2" t="s">
        <v>107</v>
      </c>
      <c r="D21" s="19" t="s">
        <v>103</v>
      </c>
      <c r="E21" s="19">
        <v>10</v>
      </c>
      <c r="F21" s="20">
        <v>9870</v>
      </c>
      <c r="G21" s="20">
        <f t="shared" si="0"/>
        <v>98700</v>
      </c>
    </row>
    <row r="22" spans="1:7" ht="145.80000000000001" customHeight="1" x14ac:dyDescent="0.3">
      <c r="A22" s="21">
        <v>14</v>
      </c>
      <c r="B22" s="18" t="s">
        <v>32</v>
      </c>
      <c r="C22" s="2" t="s">
        <v>108</v>
      </c>
      <c r="D22" s="19" t="s">
        <v>103</v>
      </c>
      <c r="E22" s="19">
        <v>6</v>
      </c>
      <c r="F22" s="20">
        <v>24850</v>
      </c>
      <c r="G22" s="20">
        <f t="shared" si="0"/>
        <v>149100</v>
      </c>
    </row>
    <row r="23" spans="1:7" ht="54.6" customHeight="1" x14ac:dyDescent="0.3">
      <c r="A23" s="21">
        <v>15</v>
      </c>
      <c r="B23" s="18" t="s">
        <v>33</v>
      </c>
      <c r="C23" s="2" t="s">
        <v>109</v>
      </c>
      <c r="D23" s="19" t="s">
        <v>103</v>
      </c>
      <c r="E23" s="19">
        <v>1</v>
      </c>
      <c r="F23" s="20">
        <v>18950</v>
      </c>
      <c r="G23" s="20">
        <f t="shared" si="0"/>
        <v>18950</v>
      </c>
    </row>
    <row r="24" spans="1:7" ht="102" customHeight="1" x14ac:dyDescent="0.3">
      <c r="A24" s="21">
        <v>16</v>
      </c>
      <c r="B24" s="18" t="s">
        <v>34</v>
      </c>
      <c r="C24" s="2" t="s">
        <v>110</v>
      </c>
      <c r="D24" s="19" t="s">
        <v>103</v>
      </c>
      <c r="E24" s="19">
        <v>1</v>
      </c>
      <c r="F24" s="20">
        <v>34500</v>
      </c>
      <c r="G24" s="20">
        <f t="shared" si="0"/>
        <v>34500</v>
      </c>
    </row>
    <row r="25" spans="1:7" x14ac:dyDescent="0.3">
      <c r="A25" s="21">
        <v>17</v>
      </c>
      <c r="B25" s="18" t="s">
        <v>35</v>
      </c>
      <c r="C25" s="29" t="s">
        <v>112</v>
      </c>
      <c r="D25" s="19" t="s">
        <v>103</v>
      </c>
      <c r="E25" s="19">
        <v>2</v>
      </c>
      <c r="F25" s="20">
        <v>8900</v>
      </c>
      <c r="G25" s="20">
        <f t="shared" si="0"/>
        <v>17800</v>
      </c>
    </row>
    <row r="26" spans="1:7" ht="36" x14ac:dyDescent="0.3">
      <c r="A26" s="21">
        <v>18</v>
      </c>
      <c r="B26" s="18" t="s">
        <v>36</v>
      </c>
      <c r="C26" s="29" t="s">
        <v>113</v>
      </c>
      <c r="D26" s="19" t="s">
        <v>103</v>
      </c>
      <c r="E26" s="19">
        <v>2</v>
      </c>
      <c r="F26" s="20">
        <v>37850</v>
      </c>
      <c r="G26" s="20">
        <f t="shared" si="0"/>
        <v>75700</v>
      </c>
    </row>
    <row r="27" spans="1:7" ht="144" customHeight="1" x14ac:dyDescent="0.3">
      <c r="A27" s="21">
        <v>19</v>
      </c>
      <c r="B27" s="18" t="s">
        <v>37</v>
      </c>
      <c r="C27" s="2" t="s">
        <v>111</v>
      </c>
      <c r="D27" s="19" t="s">
        <v>103</v>
      </c>
      <c r="E27" s="19">
        <v>5</v>
      </c>
      <c r="F27" s="20">
        <v>11600</v>
      </c>
      <c r="G27" s="20">
        <f t="shared" si="0"/>
        <v>58000</v>
      </c>
    </row>
    <row r="28" spans="1:7" ht="226.8" customHeight="1" x14ac:dyDescent="0.3">
      <c r="A28" s="21">
        <v>20</v>
      </c>
      <c r="B28" s="18" t="s">
        <v>38</v>
      </c>
      <c r="C28" s="2" t="s">
        <v>81</v>
      </c>
      <c r="D28" s="19" t="s">
        <v>8</v>
      </c>
      <c r="E28" s="19">
        <v>10</v>
      </c>
      <c r="F28" s="20">
        <v>15990</v>
      </c>
      <c r="G28" s="20">
        <f t="shared" si="0"/>
        <v>159900</v>
      </c>
    </row>
    <row r="29" spans="1:7" x14ac:dyDescent="0.3">
      <c r="A29" s="21">
        <v>21</v>
      </c>
      <c r="B29" s="18" t="s">
        <v>39</v>
      </c>
      <c r="C29" s="29" t="s">
        <v>39</v>
      </c>
      <c r="D29" s="19" t="s">
        <v>42</v>
      </c>
      <c r="E29" s="19">
        <v>100</v>
      </c>
      <c r="F29" s="20">
        <v>2360</v>
      </c>
      <c r="G29" s="20">
        <f t="shared" si="0"/>
        <v>236000</v>
      </c>
    </row>
    <row r="30" spans="1:7" ht="24" x14ac:dyDescent="0.3">
      <c r="A30" s="21">
        <v>22</v>
      </c>
      <c r="B30" s="18" t="s">
        <v>40</v>
      </c>
      <c r="C30" s="29" t="s">
        <v>40</v>
      </c>
      <c r="D30" s="19" t="s">
        <v>8</v>
      </c>
      <c r="E30" s="19">
        <v>5</v>
      </c>
      <c r="F30" s="20">
        <v>4570</v>
      </c>
      <c r="G30" s="20">
        <f t="shared" si="0"/>
        <v>22850</v>
      </c>
    </row>
    <row r="31" spans="1:7" x14ac:dyDescent="0.25">
      <c r="A31" s="31" t="s">
        <v>45</v>
      </c>
      <c r="B31" s="32"/>
      <c r="C31" s="32"/>
      <c r="D31" s="32"/>
      <c r="E31" s="32"/>
      <c r="F31" s="32"/>
      <c r="G31" s="33"/>
    </row>
    <row r="32" spans="1:7" ht="93" customHeight="1" x14ac:dyDescent="0.3">
      <c r="A32" s="17">
        <v>23</v>
      </c>
      <c r="B32" s="18" t="s">
        <v>46</v>
      </c>
      <c r="C32" s="2" t="s">
        <v>47</v>
      </c>
      <c r="D32" s="19" t="s">
        <v>19</v>
      </c>
      <c r="E32" s="19">
        <v>4</v>
      </c>
      <c r="F32" s="20">
        <v>49800</v>
      </c>
      <c r="G32" s="20">
        <f t="shared" ref="G32:G39" si="1">F32*E32</f>
        <v>199200</v>
      </c>
    </row>
    <row r="33" spans="1:7" ht="40.200000000000003" customHeight="1" x14ac:dyDescent="0.3">
      <c r="A33" s="21">
        <v>24</v>
      </c>
      <c r="B33" s="18" t="s">
        <v>48</v>
      </c>
      <c r="C33" s="2" t="s">
        <v>49</v>
      </c>
      <c r="D33" s="19" t="s">
        <v>19</v>
      </c>
      <c r="E33" s="19">
        <v>4</v>
      </c>
      <c r="F33" s="20">
        <v>78200</v>
      </c>
      <c r="G33" s="20">
        <f t="shared" si="1"/>
        <v>312800</v>
      </c>
    </row>
    <row r="34" spans="1:7" ht="82.2" customHeight="1" x14ac:dyDescent="0.3">
      <c r="A34" s="21">
        <v>25</v>
      </c>
      <c r="B34" s="18" t="s">
        <v>50</v>
      </c>
      <c r="C34" s="2" t="s">
        <v>51</v>
      </c>
      <c r="D34" s="19" t="s">
        <v>19</v>
      </c>
      <c r="E34" s="19">
        <v>1</v>
      </c>
      <c r="F34" s="20">
        <v>183400</v>
      </c>
      <c r="G34" s="20">
        <f t="shared" si="1"/>
        <v>183400</v>
      </c>
    </row>
    <row r="35" spans="1:7" ht="95.4" customHeight="1" x14ac:dyDescent="0.3">
      <c r="A35" s="21">
        <v>26</v>
      </c>
      <c r="B35" s="18" t="s">
        <v>52</v>
      </c>
      <c r="C35" s="2" t="s">
        <v>53</v>
      </c>
      <c r="D35" s="19" t="s">
        <v>19</v>
      </c>
      <c r="E35" s="19">
        <v>1</v>
      </c>
      <c r="F35" s="20">
        <v>297400</v>
      </c>
      <c r="G35" s="20">
        <f t="shared" si="1"/>
        <v>297400</v>
      </c>
    </row>
    <row r="36" spans="1:7" ht="55.8" customHeight="1" x14ac:dyDescent="0.3">
      <c r="A36" s="21">
        <v>27</v>
      </c>
      <c r="B36" s="18" t="s">
        <v>54</v>
      </c>
      <c r="C36" s="2" t="s">
        <v>55</v>
      </c>
      <c r="D36" s="19" t="s">
        <v>19</v>
      </c>
      <c r="E36" s="19">
        <v>2</v>
      </c>
      <c r="F36" s="20">
        <v>220000</v>
      </c>
      <c r="G36" s="20">
        <f t="shared" si="1"/>
        <v>440000</v>
      </c>
    </row>
    <row r="37" spans="1:7" ht="39.6" customHeight="1" x14ac:dyDescent="0.3">
      <c r="A37" s="21">
        <v>28</v>
      </c>
      <c r="B37" s="18" t="s">
        <v>56</v>
      </c>
      <c r="C37" s="2" t="s">
        <v>57</v>
      </c>
      <c r="D37" s="19" t="s">
        <v>11</v>
      </c>
      <c r="E37" s="19">
        <v>1</v>
      </c>
      <c r="F37" s="20">
        <v>17000</v>
      </c>
      <c r="G37" s="20">
        <f t="shared" si="1"/>
        <v>17000</v>
      </c>
    </row>
    <row r="38" spans="1:7" ht="63" customHeight="1" x14ac:dyDescent="0.3">
      <c r="A38" s="21">
        <v>29</v>
      </c>
      <c r="B38" s="18" t="s">
        <v>58</v>
      </c>
      <c r="C38" s="2" t="s">
        <v>59</v>
      </c>
      <c r="D38" s="19" t="s">
        <v>19</v>
      </c>
      <c r="E38" s="19">
        <v>10</v>
      </c>
      <c r="F38" s="20">
        <v>20000</v>
      </c>
      <c r="G38" s="20">
        <f t="shared" si="1"/>
        <v>200000</v>
      </c>
    </row>
    <row r="39" spans="1:7" ht="33" customHeight="1" x14ac:dyDescent="0.3">
      <c r="A39" s="21">
        <v>30</v>
      </c>
      <c r="B39" s="18" t="s">
        <v>60</v>
      </c>
      <c r="C39" s="2" t="s">
        <v>61</v>
      </c>
      <c r="D39" s="19" t="s">
        <v>19</v>
      </c>
      <c r="E39" s="19">
        <v>3</v>
      </c>
      <c r="F39" s="20">
        <v>22700</v>
      </c>
      <c r="G39" s="20">
        <f t="shared" si="1"/>
        <v>68100</v>
      </c>
    </row>
    <row r="40" spans="1:7" x14ac:dyDescent="0.25">
      <c r="A40" s="31" t="s">
        <v>62</v>
      </c>
      <c r="B40" s="32"/>
      <c r="C40" s="32"/>
      <c r="D40" s="32"/>
      <c r="E40" s="32"/>
      <c r="F40" s="32"/>
      <c r="G40" s="33"/>
    </row>
    <row r="41" spans="1:7" ht="40.799999999999997" x14ac:dyDescent="0.25">
      <c r="A41" s="22">
        <v>31</v>
      </c>
      <c r="B41" s="23" t="s">
        <v>63</v>
      </c>
      <c r="C41" s="3" t="s">
        <v>64</v>
      </c>
      <c r="D41" s="19" t="s">
        <v>65</v>
      </c>
      <c r="E41" s="19">
        <v>3</v>
      </c>
      <c r="F41" s="20">
        <v>13000</v>
      </c>
      <c r="G41" s="20">
        <f t="shared" ref="G41:G53" si="2">F41*E41</f>
        <v>39000</v>
      </c>
    </row>
    <row r="42" spans="1:7" ht="24" x14ac:dyDescent="0.25">
      <c r="A42" s="22">
        <v>32</v>
      </c>
      <c r="B42" s="23" t="s">
        <v>66</v>
      </c>
      <c r="C42" s="3" t="s">
        <v>67</v>
      </c>
      <c r="D42" s="19" t="s">
        <v>65</v>
      </c>
      <c r="E42" s="19">
        <v>5</v>
      </c>
      <c r="F42" s="20">
        <v>9500</v>
      </c>
      <c r="G42" s="20">
        <f t="shared" si="2"/>
        <v>47500</v>
      </c>
    </row>
    <row r="43" spans="1:7" ht="40.799999999999997" x14ac:dyDescent="0.25">
      <c r="A43" s="22">
        <v>33</v>
      </c>
      <c r="B43" s="23" t="s">
        <v>68</v>
      </c>
      <c r="C43" s="3" t="s">
        <v>69</v>
      </c>
      <c r="D43" s="19" t="s">
        <v>19</v>
      </c>
      <c r="E43" s="19">
        <v>2</v>
      </c>
      <c r="F43" s="20">
        <v>28500</v>
      </c>
      <c r="G43" s="20">
        <f t="shared" si="2"/>
        <v>57000</v>
      </c>
    </row>
    <row r="44" spans="1:7" ht="42.6" customHeight="1" x14ac:dyDescent="0.25">
      <c r="A44" s="22">
        <v>34</v>
      </c>
      <c r="B44" s="23" t="s">
        <v>70</v>
      </c>
      <c r="C44" s="3" t="s">
        <v>71</v>
      </c>
      <c r="D44" s="19" t="s">
        <v>8</v>
      </c>
      <c r="E44" s="19">
        <v>1</v>
      </c>
      <c r="F44" s="20">
        <v>25500</v>
      </c>
      <c r="G44" s="20">
        <f t="shared" si="2"/>
        <v>25500</v>
      </c>
    </row>
    <row r="45" spans="1:7" ht="36" x14ac:dyDescent="0.25">
      <c r="A45" s="22">
        <v>35</v>
      </c>
      <c r="B45" s="23" t="s">
        <v>72</v>
      </c>
      <c r="C45" s="3" t="s">
        <v>73</v>
      </c>
      <c r="D45" s="19" t="s">
        <v>19</v>
      </c>
      <c r="E45" s="19">
        <v>1</v>
      </c>
      <c r="F45" s="20">
        <v>4800</v>
      </c>
      <c r="G45" s="20">
        <f t="shared" si="2"/>
        <v>4800</v>
      </c>
    </row>
    <row r="46" spans="1:7" ht="24" x14ac:dyDescent="0.25">
      <c r="A46" s="22">
        <v>36</v>
      </c>
      <c r="B46" s="23" t="s">
        <v>74</v>
      </c>
      <c r="C46" s="3" t="s">
        <v>96</v>
      </c>
      <c r="D46" s="19" t="s">
        <v>8</v>
      </c>
      <c r="E46" s="19">
        <v>6</v>
      </c>
      <c r="F46" s="20">
        <v>5040</v>
      </c>
      <c r="G46" s="20">
        <f t="shared" si="2"/>
        <v>30240</v>
      </c>
    </row>
    <row r="47" spans="1:7" ht="24" x14ac:dyDescent="0.25">
      <c r="A47" s="22">
        <v>37</v>
      </c>
      <c r="B47" s="23" t="s">
        <v>98</v>
      </c>
      <c r="C47" s="3" t="s">
        <v>97</v>
      </c>
      <c r="D47" s="19" t="s">
        <v>11</v>
      </c>
      <c r="E47" s="19">
        <v>5</v>
      </c>
      <c r="F47" s="20">
        <v>6160</v>
      </c>
      <c r="G47" s="20">
        <f t="shared" si="2"/>
        <v>30800</v>
      </c>
    </row>
    <row r="48" spans="1:7" ht="36" x14ac:dyDescent="0.25">
      <c r="A48" s="22">
        <v>38</v>
      </c>
      <c r="B48" s="23" t="s">
        <v>101</v>
      </c>
      <c r="C48" s="3" t="s">
        <v>95</v>
      </c>
      <c r="D48" s="19" t="s">
        <v>8</v>
      </c>
      <c r="E48" s="19">
        <v>20</v>
      </c>
      <c r="F48" s="20">
        <v>4600</v>
      </c>
      <c r="G48" s="20">
        <f t="shared" si="2"/>
        <v>92000</v>
      </c>
    </row>
    <row r="49" spans="1:7" ht="24" x14ac:dyDescent="0.25">
      <c r="A49" s="22">
        <v>39</v>
      </c>
      <c r="B49" s="23" t="s">
        <v>99</v>
      </c>
      <c r="C49" s="3" t="s">
        <v>94</v>
      </c>
      <c r="D49" s="19" t="s">
        <v>8</v>
      </c>
      <c r="E49" s="19">
        <v>10</v>
      </c>
      <c r="F49" s="20">
        <v>10500</v>
      </c>
      <c r="G49" s="20">
        <f t="shared" si="2"/>
        <v>105000</v>
      </c>
    </row>
    <row r="50" spans="1:7" x14ac:dyDescent="0.25">
      <c r="A50" s="22">
        <v>40</v>
      </c>
      <c r="B50" s="23" t="s">
        <v>75</v>
      </c>
      <c r="C50" s="30" t="s">
        <v>75</v>
      </c>
      <c r="D50" s="19" t="s">
        <v>42</v>
      </c>
      <c r="E50" s="19">
        <v>3</v>
      </c>
      <c r="F50" s="20">
        <v>4500</v>
      </c>
      <c r="G50" s="20">
        <f t="shared" si="2"/>
        <v>13500</v>
      </c>
    </row>
    <row r="51" spans="1:7" ht="24" x14ac:dyDescent="0.25">
      <c r="A51" s="8">
        <v>41</v>
      </c>
      <c r="B51" s="23" t="s">
        <v>76</v>
      </c>
      <c r="C51" s="3" t="s">
        <v>77</v>
      </c>
      <c r="D51" s="19" t="s">
        <v>42</v>
      </c>
      <c r="E51" s="19">
        <v>6</v>
      </c>
      <c r="F51" s="20">
        <v>4000</v>
      </c>
      <c r="G51" s="20">
        <f t="shared" si="2"/>
        <v>24000</v>
      </c>
    </row>
    <row r="52" spans="1:7" ht="24" x14ac:dyDescent="0.25">
      <c r="A52" s="8">
        <v>42</v>
      </c>
      <c r="B52" s="24" t="s">
        <v>78</v>
      </c>
      <c r="C52" s="10" t="s">
        <v>79</v>
      </c>
      <c r="D52" s="19" t="s">
        <v>42</v>
      </c>
      <c r="E52" s="19">
        <v>500</v>
      </c>
      <c r="F52" s="20">
        <v>229</v>
      </c>
      <c r="G52" s="20">
        <f t="shared" si="2"/>
        <v>114500</v>
      </c>
    </row>
    <row r="53" spans="1:7" ht="40.799999999999997" x14ac:dyDescent="0.25">
      <c r="A53" s="8">
        <v>43</v>
      </c>
      <c r="B53" s="24" t="s">
        <v>80</v>
      </c>
      <c r="C53" s="10" t="s">
        <v>100</v>
      </c>
      <c r="D53" s="19" t="s">
        <v>8</v>
      </c>
      <c r="E53" s="19">
        <v>10</v>
      </c>
      <c r="F53" s="20">
        <v>1200</v>
      </c>
      <c r="G53" s="20">
        <f t="shared" si="2"/>
        <v>12000</v>
      </c>
    </row>
    <row r="54" spans="1:7" ht="40.799999999999997" x14ac:dyDescent="0.25">
      <c r="A54" s="17">
        <v>44</v>
      </c>
      <c r="B54" s="25" t="s">
        <v>43</v>
      </c>
      <c r="C54" s="2" t="s">
        <v>44</v>
      </c>
      <c r="D54" s="19" t="s">
        <v>19</v>
      </c>
      <c r="E54" s="19">
        <v>1</v>
      </c>
      <c r="F54" s="20">
        <v>14850</v>
      </c>
      <c r="G54" s="20">
        <f t="shared" ref="G54" si="3">F54*E54</f>
        <v>14850</v>
      </c>
    </row>
    <row r="55" spans="1:7" x14ac:dyDescent="0.2">
      <c r="A55" s="34" t="s">
        <v>82</v>
      </c>
      <c r="B55" s="35"/>
      <c r="C55" s="35"/>
      <c r="D55" s="35"/>
      <c r="E55" s="35"/>
      <c r="F55" s="35"/>
      <c r="G55" s="36"/>
    </row>
    <row r="56" spans="1:7" ht="43.2" customHeight="1" x14ac:dyDescent="0.2">
      <c r="A56" s="8">
        <v>45</v>
      </c>
      <c r="B56" s="7" t="s">
        <v>83</v>
      </c>
      <c r="C56" s="9" t="s">
        <v>88</v>
      </c>
      <c r="D56" s="8" t="s">
        <v>19</v>
      </c>
      <c r="E56" s="8">
        <v>10</v>
      </c>
      <c r="F56" s="5">
        <v>167000</v>
      </c>
      <c r="G56" s="6">
        <v>1670000</v>
      </c>
    </row>
    <row r="57" spans="1:7" ht="40.799999999999997" x14ac:dyDescent="0.3">
      <c r="A57" s="8">
        <v>46</v>
      </c>
      <c r="B57" s="7" t="s">
        <v>84</v>
      </c>
      <c r="C57" s="1" t="s">
        <v>89</v>
      </c>
      <c r="D57" s="8" t="s">
        <v>19</v>
      </c>
      <c r="E57" s="8">
        <v>3</v>
      </c>
      <c r="F57" s="5">
        <v>173000</v>
      </c>
      <c r="G57" s="6">
        <v>519000</v>
      </c>
    </row>
    <row r="58" spans="1:7" ht="24" x14ac:dyDescent="0.3">
      <c r="A58" s="8">
        <v>47</v>
      </c>
      <c r="B58" s="7" t="s">
        <v>85</v>
      </c>
      <c r="C58" s="1" t="s">
        <v>90</v>
      </c>
      <c r="D58" s="8" t="s">
        <v>19</v>
      </c>
      <c r="E58" s="8">
        <v>5</v>
      </c>
      <c r="F58" s="5">
        <v>200000</v>
      </c>
      <c r="G58" s="6">
        <v>1000000</v>
      </c>
    </row>
    <row r="59" spans="1:7" ht="24" x14ac:dyDescent="0.3">
      <c r="A59" s="8">
        <v>48</v>
      </c>
      <c r="B59" s="7" t="s">
        <v>86</v>
      </c>
      <c r="C59" s="1" t="s">
        <v>91</v>
      </c>
      <c r="D59" s="8" t="s">
        <v>19</v>
      </c>
      <c r="E59" s="8">
        <v>10</v>
      </c>
      <c r="F59" s="5">
        <v>57600</v>
      </c>
      <c r="G59" s="6">
        <v>576000</v>
      </c>
    </row>
    <row r="60" spans="1:7" ht="24" x14ac:dyDescent="0.3">
      <c r="A60" s="8">
        <v>49</v>
      </c>
      <c r="B60" s="7" t="s">
        <v>87</v>
      </c>
      <c r="C60" s="1" t="s">
        <v>92</v>
      </c>
      <c r="D60" s="8" t="s">
        <v>19</v>
      </c>
      <c r="E60" s="8">
        <v>3</v>
      </c>
      <c r="F60" s="5">
        <v>57600</v>
      </c>
      <c r="G60" s="6">
        <v>172800</v>
      </c>
    </row>
  </sheetData>
  <autoFilter ref="A4:G4"/>
  <mergeCells count="8">
    <mergeCell ref="A40:G40"/>
    <mergeCell ref="A55:G55"/>
    <mergeCell ref="C2:G2"/>
    <mergeCell ref="A5:G5"/>
    <mergeCell ref="A7:G7"/>
    <mergeCell ref="A13:G13"/>
    <mergeCell ref="A17:G17"/>
    <mergeCell ref="A31:G31"/>
  </mergeCells>
  <pageMargins left="0.11811023622047245" right="0.11811023622047245" top="0" bottom="0" header="0" footer="0"/>
  <pageSetup paperSize="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Zav-Gos-Zakup</cp:lastModifiedBy>
  <cp:lastPrinted>2022-03-17T05:16:16Z</cp:lastPrinted>
  <dcterms:created xsi:type="dcterms:W3CDTF">2022-01-24T08:30:30Z</dcterms:created>
  <dcterms:modified xsi:type="dcterms:W3CDTF">2022-03-29T10:59:11Z</dcterms:modified>
</cp:coreProperties>
</file>