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19200" windowHeight="6252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Лист1!$A$1:$H$34</definedName>
    <definedName name="_xlnm.Print_Area" localSheetId="0">Лист1!$A$1:$H$34</definedName>
  </definedNames>
  <calcPr calcId="14562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1" i="3" l="1"/>
</calcChain>
</file>

<file path=xl/sharedStrings.xml><?xml version="1.0" encoding="utf-8"?>
<sst xmlns="http://schemas.openxmlformats.org/spreadsheetml/2006/main" count="299" uniqueCount="191">
  <si>
    <t>Характеристика</t>
  </si>
  <si>
    <t>Ед.изм.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</si>
  <si>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</si>
  <si>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</si>
  <si>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</si>
  <si>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</si>
  <si>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</si>
  <si>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</si>
  <si>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</si>
  <si>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</si>
  <si>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</si>
  <si>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</si>
  <si>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</si>
  <si>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</si>
  <si>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</si>
  <si>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</si>
  <si>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</si>
  <si>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</si>
  <si>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</si>
  <si>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</si>
  <si>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</si>
  <si>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</si>
  <si>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</si>
  <si>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</si>
  <si>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</si>
  <si>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</si>
  <si>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</si>
  <si>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</si>
  <si>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</si>
  <si>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</si>
  <si>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</si>
  <si>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</si>
  <si>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</si>
  <si>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</si>
  <si>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</si>
  <si>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</si>
  <si>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</si>
  <si>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</si>
  <si>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</si>
  <si>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</si>
  <si>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</si>
  <si>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</si>
  <si>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</si>
  <si>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</si>
  <si>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</si>
  <si>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</si>
  <si>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</si>
  <si>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</si>
  <si>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</si>
  <si>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</si>
  <si>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</si>
  <si>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</si>
  <si>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</si>
  <si>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</si>
  <si>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</si>
  <si>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</si>
  <si>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</si>
  <si>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</si>
  <si>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</si>
  <si>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</si>
  <si>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</si>
  <si>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</si>
  <si>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</si>
  <si>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</si>
  <si>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</si>
  <si>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</si>
  <si>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</si>
  <si>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</si>
  <si>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</si>
  <si>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</si>
  <si>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</si>
  <si>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</si>
  <si>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</si>
  <si>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</si>
  <si>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</si>
  <si>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</si>
  <si>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</si>
  <si>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</si>
  <si>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</si>
  <si>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</si>
  <si>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</si>
  <si>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</si>
  <si>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</si>
  <si>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</si>
  <si>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</si>
  <si>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</si>
  <si>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</si>
  <si>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</si>
  <si>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</si>
  <si>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</si>
  <si>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</si>
  <si>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</si>
  <si>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</si>
  <si>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</si>
  <si>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</si>
  <si>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</si>
  <si>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</si>
  <si>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</si>
  <si>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</si>
  <si>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</si>
  <si>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</si>
  <si>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</si>
  <si>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</si>
  <si>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</si>
  <si>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</si>
  <si>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</si>
  <si>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</si>
  <si>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</si>
  <si>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</si>
  <si>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</si>
  <si>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</si>
  <si>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</si>
  <si>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</si>
  <si>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</si>
  <si>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</si>
  <si>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</si>
  <si>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</si>
  <si>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</si>
  <si>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</si>
  <si>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</si>
  <si>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</si>
  <si>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</si>
  <si>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</si>
  <si>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</si>
  <si>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</si>
  <si>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</si>
  <si>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</si>
  <si>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</si>
  <si>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</si>
  <si>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</si>
  <si>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</si>
  <si>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</si>
  <si>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</si>
  <si>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</si>
  <si>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</si>
  <si>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</si>
  <si>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</si>
  <si>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</si>
  <si>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</si>
  <si>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</si>
  <si>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</si>
  <si>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Камфорный спирт</t>
  </si>
  <si>
    <t>раствор 10 мл</t>
  </si>
  <si>
    <t>раствор 100 мл</t>
  </si>
  <si>
    <t>Амброксол</t>
  </si>
  <si>
    <t xml:space="preserve">Амлодипина бесилат+бисопролола фурамат </t>
  </si>
  <si>
    <t xml:space="preserve">Дигоксин </t>
  </si>
  <si>
    <t>мазь для наружного применения 0,1% 15 г</t>
  </si>
  <si>
    <t>туб</t>
  </si>
  <si>
    <t>раствор для инъекций 2% 2 мл</t>
  </si>
  <si>
    <t>Панкреатин*</t>
  </si>
  <si>
    <t>капсулы, 25000 ЕД</t>
  </si>
  <si>
    <t>раствор для инфузий 10мг/мл</t>
  </si>
  <si>
    <t xml:space="preserve">Парацетамол </t>
  </si>
  <si>
    <t>раствор для инъекций 2%, 5 мл</t>
  </si>
  <si>
    <t>таблетка 40 мг</t>
  </si>
  <si>
    <t>Рамиприл</t>
  </si>
  <si>
    <t>Смесь Пептамен</t>
  </si>
  <si>
    <t xml:space="preserve">сухая смесь </t>
  </si>
  <si>
    <t>банка</t>
  </si>
  <si>
    <t>Комплекс аминокислот (Стерофундин)</t>
  </si>
  <si>
    <t>раствор для инфузий, 5%,  500мл</t>
  </si>
  <si>
    <t>таблетки, 50мг</t>
  </si>
  <si>
    <t>раствор для внутривенного введения 5 мг /мл, 10 мл</t>
  </si>
  <si>
    <t xml:space="preserve">Хлорталидон </t>
  </si>
  <si>
    <t>р-р для в/в инъекций 1% 1 мл</t>
  </si>
  <si>
    <t>таблетки 25 мг</t>
  </si>
  <si>
    <t>ТОО "Inkar"</t>
  </si>
  <si>
    <t>Цена</t>
  </si>
  <si>
    <t>Кол-во</t>
  </si>
  <si>
    <t xml:space="preserve">таблетки 30 мг </t>
  </si>
  <si>
    <t xml:space="preserve">таблетка 5мг/5мг </t>
  </si>
  <si>
    <t xml:space="preserve">таблетки, покрытые пленочной оболочкой, 160 мг </t>
  </si>
  <si>
    <t xml:space="preserve">таблетки, покрытые пленочной оболочкой, 80 мг </t>
  </si>
  <si>
    <t>раствор 0,025% 1 мл</t>
  </si>
  <si>
    <t>крем для наружного применения 100 мг/50 г</t>
  </si>
  <si>
    <t xml:space="preserve">Мометазон </t>
  </si>
  <si>
    <t xml:space="preserve">Нифедипин  </t>
  </si>
  <si>
    <t xml:space="preserve">Оксолин  </t>
  </si>
  <si>
    <t xml:space="preserve">Папаверина гидрохлорид </t>
  </si>
  <si>
    <t xml:space="preserve">Парацетамол раствор для инфузий 10мг/мл </t>
  </si>
  <si>
    <t xml:space="preserve">Пропранолол </t>
  </si>
  <si>
    <t xml:space="preserve">таблетки 10 мг </t>
  </si>
  <si>
    <t>раствор для инфузий, 1000 мл</t>
  </si>
  <si>
    <t>Комплекс аминокислот (Аминоплазмаль)</t>
  </si>
  <si>
    <t xml:space="preserve">Комплекс аминокислот (Липофундин) </t>
  </si>
  <si>
    <t>раствор для инфузий, 20 %  500 мл</t>
  </si>
  <si>
    <t xml:space="preserve">Тофизопам </t>
  </si>
  <si>
    <t xml:space="preserve">таблетка 25 мг </t>
  </si>
  <si>
    <t xml:space="preserve">Эплеренон  </t>
  </si>
  <si>
    <t xml:space="preserve">Бриллиантовый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</si>
</sst>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4" fontId="16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/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" fontId="10" fillId="2" borderId="0" xfId="0" applyNumberFormat="1" applyFont="1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4" fontId="10" fillId="3" borderId="0" xfId="0" applyNumberFormat="1" applyFont="1" applyFill="1"/>
    <xf numFmtId="2" fontId="10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/>
    </xf>
    <xf numFmtId="2" fontId="10" fillId="2" borderId="0" xfId="0" applyNumberFormat="1" applyFont="1" applyFill="1"/>
    <xf numFmtId="2" fontId="10" fillId="3" borderId="0" xfId="0" applyNumberFormat="1" applyFont="1" applyFill="1"/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topLeftCell="A13" zoomScaleNormal="90" zoomScaleSheetLayoutView="100" workbookViewId="0">
      <selection activeCell="H27" sqref="H27"/>
    </sheetView>
  </sheetViews>
  <sheetFormatPr defaultColWidth="8.88671875" defaultRowHeight="13.2" x14ac:dyDescent="0.25"/>
  <cols>
    <col min="1" max="1" width="4.88671875" style="27" customWidth="1"/>
    <col min="2" max="2" width="29" style="28" customWidth="1"/>
    <col min="3" max="3" width="26.5546875" style="26" customWidth="1"/>
    <col min="4" max="4" width="8.5546875" style="27" customWidth="1"/>
    <col min="5" max="5" width="10.5546875" style="29" customWidth="1"/>
    <col min="6" max="6" width="10.44140625" style="30" customWidth="1"/>
    <col min="7" max="7" width="14.109375" style="31" customWidth="1"/>
    <col min="8" max="8" width="9.6640625" style="30" customWidth="1"/>
    <col min="9" max="9" width="9.44140625" style="57" bestFit="1" customWidth="1"/>
    <col min="10" max="10" width="11.33203125" style="26" bestFit="1" customWidth="1"/>
    <col min="11" max="16384" width="8.88671875" style="26"/>
  </cols>
  <sheetData>
    <row r="1" spans="1:10" ht="39.6" customHeight="1" x14ac:dyDescent="0.25">
      <c r="A1" s="33" t="s">
        <v>3</v>
      </c>
      <c r="B1" s="34" t="s">
        <v>4</v>
      </c>
      <c r="C1" s="35" t="s">
        <v>0</v>
      </c>
      <c r="D1" s="35" t="s">
        <v>1</v>
      </c>
      <c r="E1" s="36" t="s">
        <v>169</v>
      </c>
      <c r="F1" s="35" t="s">
        <v>168</v>
      </c>
      <c r="G1" s="37" t="s">
        <v>2</v>
      </c>
      <c r="H1" s="43" t="s">
        <v>167</v>
      </c>
    </row>
    <row r="2" spans="1:10" s="39" customFormat="1" x14ac:dyDescent="0.25">
      <c r="A2" s="32">
        <v>1</v>
      </c>
      <c r="B2" s="13" t="s">
        <v>144</v>
      </c>
      <c r="C2" s="13" t="s">
        <v>170</v>
      </c>
      <c r="D2" s="23" t="s">
        <v>55</v>
      </c>
      <c r="E2" s="45">
        <v>340</v>
      </c>
      <c r="F2" s="46">
        <v>50</v>
      </c>
      <c r="G2" s="45">
        <f>E2*F2</f>
        <v>17000</v>
      </c>
      <c r="H2" s="15">
        <v>35</v>
      </c>
      <c r="I2" s="58"/>
    </row>
    <row r="3" spans="1:10" s="39" customFormat="1" ht="26.4" x14ac:dyDescent="0.25">
      <c r="A3" s="32">
        <v>2</v>
      </c>
      <c r="B3" s="13" t="s">
        <v>145</v>
      </c>
      <c r="C3" s="13" t="s">
        <v>171</v>
      </c>
      <c r="D3" s="23" t="s">
        <v>55</v>
      </c>
      <c r="E3" s="45">
        <v>810</v>
      </c>
      <c r="F3" s="46">
        <v>125</v>
      </c>
      <c r="G3" s="45">
        <f t="shared" ref="G3:G34" si="0">E3*F3</f>
        <v>101250</v>
      </c>
      <c r="H3" s="15">
        <v>95</v>
      </c>
      <c r="I3" s="58"/>
    </row>
    <row r="4" spans="1:10" s="39" customFormat="1" x14ac:dyDescent="0.25">
      <c r="A4" s="32">
        <v>3</v>
      </c>
      <c r="B4" s="13" t="s">
        <v>17</v>
      </c>
      <c r="C4" s="13" t="s">
        <v>139</v>
      </c>
      <c r="D4" s="23" t="s">
        <v>18</v>
      </c>
      <c r="E4" s="45">
        <v>1000</v>
      </c>
      <c r="F4" s="46">
        <v>46.4</v>
      </c>
      <c r="G4" s="45">
        <f t="shared" si="0"/>
        <v>46400</v>
      </c>
      <c r="H4" s="15">
        <v>46</v>
      </c>
      <c r="I4" s="58"/>
    </row>
    <row r="5" spans="1:10" ht="26.4" x14ac:dyDescent="0.25">
      <c r="A5" s="32">
        <v>4</v>
      </c>
      <c r="B5" s="13" t="s">
        <v>19</v>
      </c>
      <c r="C5" s="47" t="s">
        <v>172</v>
      </c>
      <c r="D5" s="23" t="s">
        <v>55</v>
      </c>
      <c r="E5" s="45">
        <v>3360</v>
      </c>
      <c r="F5" s="46">
        <v>115</v>
      </c>
      <c r="G5" s="45">
        <f t="shared" si="0"/>
        <v>386400</v>
      </c>
      <c r="H5" s="15">
        <v>110</v>
      </c>
      <c r="I5" s="58"/>
      <c r="J5" s="44"/>
    </row>
    <row r="6" spans="1:10" ht="26.4" x14ac:dyDescent="0.25">
      <c r="A6" s="32">
        <v>5</v>
      </c>
      <c r="B6" s="13" t="s">
        <v>19</v>
      </c>
      <c r="C6" s="47" t="s">
        <v>173</v>
      </c>
      <c r="D6" s="23" t="s">
        <v>55</v>
      </c>
      <c r="E6" s="45">
        <v>11160</v>
      </c>
      <c r="F6" s="46">
        <v>88</v>
      </c>
      <c r="G6" s="45">
        <f t="shared" si="0"/>
        <v>982080</v>
      </c>
      <c r="H6" s="15">
        <v>85</v>
      </c>
      <c r="I6" s="58"/>
      <c r="J6" s="44"/>
    </row>
    <row r="7" spans="1:10" s="39" customFormat="1" x14ac:dyDescent="0.25">
      <c r="A7" s="38">
        <v>6</v>
      </c>
      <c r="B7" s="50" t="s">
        <v>32</v>
      </c>
      <c r="C7" s="50" t="s">
        <v>33</v>
      </c>
      <c r="D7" s="42" t="s">
        <v>55</v>
      </c>
      <c r="E7" s="51">
        <v>200</v>
      </c>
      <c r="F7" s="52">
        <v>51.94</v>
      </c>
      <c r="G7" s="51">
        <f t="shared" si="0"/>
        <v>10388</v>
      </c>
      <c r="H7" s="40"/>
      <c r="I7" s="58"/>
      <c r="J7" s="53"/>
    </row>
    <row r="8" spans="1:10" s="39" customFormat="1" x14ac:dyDescent="0.25">
      <c r="A8" s="32">
        <v>7</v>
      </c>
      <c r="B8" s="13" t="s">
        <v>146</v>
      </c>
      <c r="C8" s="13" t="s">
        <v>174</v>
      </c>
      <c r="D8" s="23" t="s">
        <v>18</v>
      </c>
      <c r="E8" s="45">
        <v>320</v>
      </c>
      <c r="F8" s="46">
        <v>50.1</v>
      </c>
      <c r="G8" s="45">
        <f t="shared" si="0"/>
        <v>16032</v>
      </c>
      <c r="H8" s="15">
        <v>50</v>
      </c>
      <c r="I8" s="58"/>
    </row>
    <row r="9" spans="1:10" s="39" customFormat="1" ht="26.4" x14ac:dyDescent="0.25">
      <c r="A9" s="38">
        <v>8</v>
      </c>
      <c r="B9" s="50" t="s">
        <v>36</v>
      </c>
      <c r="C9" s="50" t="s">
        <v>37</v>
      </c>
      <c r="D9" s="42" t="s">
        <v>55</v>
      </c>
      <c r="E9" s="51">
        <v>690</v>
      </c>
      <c r="F9" s="54">
        <v>39.1</v>
      </c>
      <c r="G9" s="51">
        <f t="shared" si="0"/>
        <v>26979</v>
      </c>
      <c r="H9" s="40"/>
      <c r="I9" s="58"/>
    </row>
    <row r="10" spans="1:10" ht="26.4" x14ac:dyDescent="0.25">
      <c r="A10" s="32">
        <v>9</v>
      </c>
      <c r="B10" s="13" t="s">
        <v>38</v>
      </c>
      <c r="C10" s="13" t="s">
        <v>175</v>
      </c>
      <c r="D10" s="23" t="s">
        <v>40</v>
      </c>
      <c r="E10" s="45">
        <v>20</v>
      </c>
      <c r="F10" s="48">
        <v>1280.3599999999999</v>
      </c>
      <c r="G10" s="45">
        <f t="shared" si="0"/>
        <v>25607.199999999997</v>
      </c>
      <c r="H10" s="15">
        <v>1250</v>
      </c>
      <c r="I10" s="58"/>
      <c r="J10" s="44"/>
    </row>
    <row r="11" spans="1:10" s="39" customFormat="1" ht="26.4" x14ac:dyDescent="0.25">
      <c r="A11" s="32">
        <v>10</v>
      </c>
      <c r="B11" s="13" t="s">
        <v>176</v>
      </c>
      <c r="C11" s="13" t="s">
        <v>147</v>
      </c>
      <c r="D11" s="23" t="s">
        <v>148</v>
      </c>
      <c r="E11" s="45">
        <v>5</v>
      </c>
      <c r="F11" s="46">
        <v>2767.53</v>
      </c>
      <c r="G11" s="45">
        <f t="shared" si="0"/>
        <v>13837.650000000001</v>
      </c>
      <c r="H11" s="15">
        <v>1900</v>
      </c>
      <c r="I11" s="58"/>
    </row>
    <row r="12" spans="1:10" s="39" customFormat="1" ht="26.4" x14ac:dyDescent="0.25">
      <c r="A12" s="32">
        <v>11</v>
      </c>
      <c r="B12" s="13" t="s">
        <v>177</v>
      </c>
      <c r="C12" s="13" t="s">
        <v>76</v>
      </c>
      <c r="D12" s="23" t="s">
        <v>55</v>
      </c>
      <c r="E12" s="45">
        <v>400</v>
      </c>
      <c r="F12" s="46">
        <v>15</v>
      </c>
      <c r="G12" s="45">
        <f t="shared" si="0"/>
        <v>6000</v>
      </c>
      <c r="H12" s="15">
        <v>14.8</v>
      </c>
      <c r="I12" s="58"/>
    </row>
    <row r="13" spans="1:10" ht="26.4" x14ac:dyDescent="0.25">
      <c r="A13" s="32">
        <v>12</v>
      </c>
      <c r="B13" s="13" t="s">
        <v>74</v>
      </c>
      <c r="C13" s="13" t="s">
        <v>75</v>
      </c>
      <c r="D13" s="23" t="s">
        <v>55</v>
      </c>
      <c r="E13" s="45">
        <v>210</v>
      </c>
      <c r="F13" s="46">
        <v>38.299999999999997</v>
      </c>
      <c r="G13" s="45">
        <f t="shared" si="0"/>
        <v>8042.9999999999991</v>
      </c>
      <c r="H13" s="15">
        <v>38</v>
      </c>
      <c r="I13" s="58"/>
      <c r="J13" s="44"/>
    </row>
    <row r="14" spans="1:10" s="39" customFormat="1" x14ac:dyDescent="0.25">
      <c r="A14" s="32">
        <v>13</v>
      </c>
      <c r="B14" s="13" t="s">
        <v>178</v>
      </c>
      <c r="C14" s="13" t="s">
        <v>70</v>
      </c>
      <c r="D14" s="23" t="s">
        <v>40</v>
      </c>
      <c r="E14" s="45">
        <v>35</v>
      </c>
      <c r="F14" s="46">
        <v>267.11</v>
      </c>
      <c r="G14" s="45">
        <f t="shared" si="0"/>
        <v>9348.85</v>
      </c>
      <c r="H14" s="15">
        <v>267</v>
      </c>
      <c r="I14" s="58"/>
    </row>
    <row r="15" spans="1:10" s="39" customFormat="1" x14ac:dyDescent="0.25">
      <c r="A15" s="32">
        <v>14</v>
      </c>
      <c r="B15" s="47" t="s">
        <v>179</v>
      </c>
      <c r="C15" s="47" t="s">
        <v>149</v>
      </c>
      <c r="D15" s="23" t="s">
        <v>18</v>
      </c>
      <c r="E15" s="45">
        <v>200</v>
      </c>
      <c r="F15" s="48">
        <v>25.4</v>
      </c>
      <c r="G15" s="45">
        <f t="shared" si="0"/>
        <v>5080</v>
      </c>
      <c r="H15" s="15">
        <v>25</v>
      </c>
      <c r="I15" s="58"/>
    </row>
    <row r="16" spans="1:10" x14ac:dyDescent="0.25">
      <c r="A16" s="32">
        <v>15</v>
      </c>
      <c r="B16" s="47" t="s">
        <v>150</v>
      </c>
      <c r="C16" s="47" t="s">
        <v>151</v>
      </c>
      <c r="D16" s="49" t="s">
        <v>11</v>
      </c>
      <c r="E16" s="45">
        <v>2800</v>
      </c>
      <c r="F16" s="48">
        <v>91.15</v>
      </c>
      <c r="G16" s="45">
        <f t="shared" si="0"/>
        <v>255220.00000000003</v>
      </c>
      <c r="H16" s="15">
        <v>90</v>
      </c>
      <c r="I16" s="58"/>
      <c r="J16" s="44"/>
    </row>
    <row r="17" spans="1:10" ht="26.4" x14ac:dyDescent="0.25">
      <c r="A17" s="32">
        <v>16</v>
      </c>
      <c r="B17" s="13" t="s">
        <v>180</v>
      </c>
      <c r="C17" s="13" t="s">
        <v>152</v>
      </c>
      <c r="D17" s="23" t="s">
        <v>71</v>
      </c>
      <c r="E17" s="45">
        <v>50</v>
      </c>
      <c r="F17" s="46">
        <v>1209.77</v>
      </c>
      <c r="G17" s="45">
        <f t="shared" si="0"/>
        <v>60488.5</v>
      </c>
      <c r="H17" s="15">
        <v>1200</v>
      </c>
      <c r="I17" s="58"/>
      <c r="J17" s="44"/>
    </row>
    <row r="18" spans="1:10" s="39" customFormat="1" ht="39.6" x14ac:dyDescent="0.25">
      <c r="A18" s="38">
        <v>17</v>
      </c>
      <c r="B18" s="50" t="s">
        <v>153</v>
      </c>
      <c r="C18" s="50" t="s">
        <v>86</v>
      </c>
      <c r="D18" s="42" t="s">
        <v>71</v>
      </c>
      <c r="E18" s="51">
        <v>2600</v>
      </c>
      <c r="F18" s="54">
        <v>14.62</v>
      </c>
      <c r="G18" s="51">
        <f t="shared" si="0"/>
        <v>38012</v>
      </c>
      <c r="H18" s="40"/>
      <c r="I18" s="58"/>
      <c r="J18" s="53"/>
    </row>
    <row r="19" spans="1:10" s="39" customFormat="1" x14ac:dyDescent="0.25">
      <c r="A19" s="32">
        <v>18</v>
      </c>
      <c r="B19" s="47" t="s">
        <v>85</v>
      </c>
      <c r="C19" s="47" t="s">
        <v>154</v>
      </c>
      <c r="D19" s="49" t="s">
        <v>18</v>
      </c>
      <c r="E19" s="45">
        <v>10000</v>
      </c>
      <c r="F19" s="48">
        <v>66</v>
      </c>
      <c r="G19" s="45">
        <f t="shared" si="0"/>
        <v>660000</v>
      </c>
      <c r="H19" s="15">
        <v>65</v>
      </c>
      <c r="I19" s="58"/>
    </row>
    <row r="20" spans="1:10" s="39" customFormat="1" x14ac:dyDescent="0.25">
      <c r="A20" s="38">
        <v>19</v>
      </c>
      <c r="B20" s="55" t="s">
        <v>181</v>
      </c>
      <c r="C20" s="55" t="s">
        <v>155</v>
      </c>
      <c r="D20" s="56" t="s">
        <v>55</v>
      </c>
      <c r="E20" s="51">
        <v>250</v>
      </c>
      <c r="F20" s="52">
        <v>2.06</v>
      </c>
      <c r="G20" s="51">
        <f t="shared" si="0"/>
        <v>515</v>
      </c>
      <c r="H20" s="40"/>
      <c r="I20" s="58"/>
      <c r="J20" s="53"/>
    </row>
    <row r="21" spans="1:10" x14ac:dyDescent="0.25">
      <c r="A21" s="32">
        <v>20</v>
      </c>
      <c r="B21" s="47" t="s">
        <v>156</v>
      </c>
      <c r="C21" s="47" t="s">
        <v>182</v>
      </c>
      <c r="D21" s="49" t="s">
        <v>55</v>
      </c>
      <c r="E21" s="45">
        <v>1736</v>
      </c>
      <c r="F21" s="48">
        <v>116</v>
      </c>
      <c r="G21" s="45">
        <f t="shared" si="0"/>
        <v>201376</v>
      </c>
      <c r="H21" s="15">
        <v>115</v>
      </c>
      <c r="I21" s="58"/>
      <c r="J21" s="44"/>
    </row>
    <row r="22" spans="1:10" s="39" customFormat="1" x14ac:dyDescent="0.25">
      <c r="A22" s="38">
        <v>21</v>
      </c>
      <c r="B22" s="50" t="s">
        <v>157</v>
      </c>
      <c r="C22" s="50" t="s">
        <v>158</v>
      </c>
      <c r="D22" s="42" t="s">
        <v>159</v>
      </c>
      <c r="E22" s="51">
        <v>70</v>
      </c>
      <c r="F22" s="54">
        <v>8200</v>
      </c>
      <c r="G22" s="51">
        <f t="shared" si="0"/>
        <v>574000</v>
      </c>
      <c r="H22" s="40"/>
      <c r="I22" s="58"/>
    </row>
    <row r="23" spans="1:10" s="39" customFormat="1" ht="26.4" x14ac:dyDescent="0.25">
      <c r="A23" s="32">
        <v>22</v>
      </c>
      <c r="B23" s="13" t="s">
        <v>160</v>
      </c>
      <c r="C23" s="47" t="s">
        <v>183</v>
      </c>
      <c r="D23" s="23" t="s">
        <v>71</v>
      </c>
      <c r="E23" s="45">
        <v>600</v>
      </c>
      <c r="F23" s="46">
        <v>990</v>
      </c>
      <c r="G23" s="45">
        <f t="shared" si="0"/>
        <v>594000</v>
      </c>
      <c r="H23" s="15">
        <v>990</v>
      </c>
      <c r="I23" s="58"/>
    </row>
    <row r="24" spans="1:10" ht="26.4" x14ac:dyDescent="0.25">
      <c r="A24" s="32">
        <v>23</v>
      </c>
      <c r="B24" s="13" t="s">
        <v>184</v>
      </c>
      <c r="C24" s="47" t="s">
        <v>161</v>
      </c>
      <c r="D24" s="23" t="s">
        <v>71</v>
      </c>
      <c r="E24" s="45">
        <v>20</v>
      </c>
      <c r="F24" s="46">
        <v>1513</v>
      </c>
      <c r="G24" s="45">
        <f t="shared" si="0"/>
        <v>30260</v>
      </c>
      <c r="H24" s="15">
        <v>1513</v>
      </c>
      <c r="I24" s="58"/>
      <c r="J24" s="44"/>
    </row>
    <row r="25" spans="1:10" s="39" customFormat="1" ht="26.4" x14ac:dyDescent="0.25">
      <c r="A25" s="38">
        <v>24</v>
      </c>
      <c r="B25" s="50" t="s">
        <v>185</v>
      </c>
      <c r="C25" s="55" t="s">
        <v>186</v>
      </c>
      <c r="D25" s="42" t="s">
        <v>71</v>
      </c>
      <c r="E25" s="51">
        <v>10</v>
      </c>
      <c r="F25" s="54">
        <v>3750</v>
      </c>
      <c r="G25" s="51">
        <f t="shared" si="0"/>
        <v>37500</v>
      </c>
      <c r="H25" s="40"/>
      <c r="I25" s="58"/>
    </row>
    <row r="26" spans="1:10" s="39" customFormat="1" x14ac:dyDescent="0.25">
      <c r="A26" s="32">
        <v>25</v>
      </c>
      <c r="B26" s="13" t="s">
        <v>91</v>
      </c>
      <c r="C26" s="13" t="s">
        <v>92</v>
      </c>
      <c r="D26" s="23" t="s">
        <v>18</v>
      </c>
      <c r="E26" s="45">
        <v>3660</v>
      </c>
      <c r="F26" s="46">
        <v>24</v>
      </c>
      <c r="G26" s="45">
        <f t="shared" si="0"/>
        <v>87840</v>
      </c>
      <c r="H26" s="22">
        <v>24</v>
      </c>
      <c r="I26" s="58"/>
    </row>
    <row r="27" spans="1:10" s="39" customFormat="1" x14ac:dyDescent="0.25">
      <c r="A27" s="32">
        <v>26</v>
      </c>
      <c r="B27" s="47" t="s">
        <v>187</v>
      </c>
      <c r="C27" s="47" t="s">
        <v>162</v>
      </c>
      <c r="D27" s="23" t="s">
        <v>55</v>
      </c>
      <c r="E27" s="45">
        <v>1000</v>
      </c>
      <c r="F27" s="48">
        <v>111.83</v>
      </c>
      <c r="G27" s="45">
        <f t="shared" si="0"/>
        <v>111830</v>
      </c>
      <c r="H27" s="22">
        <v>74</v>
      </c>
      <c r="I27" s="58"/>
    </row>
    <row r="28" spans="1:10" s="39" customFormat="1" ht="26.4" x14ac:dyDescent="0.25">
      <c r="A28" s="38">
        <v>27</v>
      </c>
      <c r="B28" s="55" t="s">
        <v>95</v>
      </c>
      <c r="C28" s="55" t="s">
        <v>163</v>
      </c>
      <c r="D28" s="42" t="s">
        <v>18</v>
      </c>
      <c r="E28" s="51">
        <v>1210</v>
      </c>
      <c r="F28" s="52">
        <v>1335</v>
      </c>
      <c r="G28" s="51">
        <f t="shared" si="0"/>
        <v>1615350</v>
      </c>
      <c r="H28" s="41"/>
      <c r="I28" s="58"/>
      <c r="J28" s="53"/>
    </row>
    <row r="29" spans="1:10" s="39" customFormat="1" x14ac:dyDescent="0.25">
      <c r="A29" s="38">
        <v>28</v>
      </c>
      <c r="B29" s="55" t="s">
        <v>164</v>
      </c>
      <c r="C29" s="55" t="s">
        <v>188</v>
      </c>
      <c r="D29" s="42" t="s">
        <v>55</v>
      </c>
      <c r="E29" s="51">
        <v>300</v>
      </c>
      <c r="F29" s="52">
        <v>50</v>
      </c>
      <c r="G29" s="51">
        <f t="shared" si="0"/>
        <v>15000</v>
      </c>
      <c r="H29" s="41"/>
      <c r="I29" s="58"/>
      <c r="J29" s="53"/>
    </row>
    <row r="30" spans="1:10" s="39" customFormat="1" x14ac:dyDescent="0.25">
      <c r="A30" s="32">
        <v>29</v>
      </c>
      <c r="B30" s="13" t="s">
        <v>97</v>
      </c>
      <c r="C30" s="13" t="s">
        <v>165</v>
      </c>
      <c r="D30" s="23" t="s">
        <v>18</v>
      </c>
      <c r="E30" s="45">
        <v>500</v>
      </c>
      <c r="F30" s="46">
        <v>51.63</v>
      </c>
      <c r="G30" s="45">
        <f t="shared" si="0"/>
        <v>25815</v>
      </c>
      <c r="H30" s="22">
        <v>51.63</v>
      </c>
      <c r="I30" s="58"/>
    </row>
    <row r="31" spans="1:10" s="39" customFormat="1" x14ac:dyDescent="0.25">
      <c r="A31" s="32">
        <v>30</v>
      </c>
      <c r="B31" s="13" t="s">
        <v>189</v>
      </c>
      <c r="C31" s="13" t="s">
        <v>166</v>
      </c>
      <c r="D31" s="23" t="s">
        <v>55</v>
      </c>
      <c r="E31" s="45">
        <v>1080</v>
      </c>
      <c r="F31" s="46">
        <v>148.80000000000001</v>
      </c>
      <c r="G31" s="45">
        <f t="shared" si="0"/>
        <v>160704</v>
      </c>
      <c r="H31" s="22">
        <v>110</v>
      </c>
      <c r="I31" s="58"/>
    </row>
    <row r="32" spans="1:10" x14ac:dyDescent="0.25">
      <c r="A32" s="32">
        <v>31</v>
      </c>
      <c r="B32" s="13" t="s">
        <v>190</v>
      </c>
      <c r="C32" s="13" t="s">
        <v>142</v>
      </c>
      <c r="D32" s="23" t="s">
        <v>71</v>
      </c>
      <c r="E32" s="45">
        <v>62</v>
      </c>
      <c r="F32" s="46">
        <v>61</v>
      </c>
      <c r="G32" s="45">
        <f t="shared" si="0"/>
        <v>3782</v>
      </c>
      <c r="H32" s="22">
        <v>61</v>
      </c>
      <c r="I32" s="58"/>
      <c r="J32" s="44"/>
    </row>
    <row r="33" spans="1:10" s="39" customFormat="1" x14ac:dyDescent="0.25">
      <c r="A33" s="38">
        <v>32</v>
      </c>
      <c r="B33" s="50" t="s">
        <v>141</v>
      </c>
      <c r="C33" s="50" t="s">
        <v>143</v>
      </c>
      <c r="D33" s="42" t="s">
        <v>71</v>
      </c>
      <c r="E33" s="51">
        <v>100</v>
      </c>
      <c r="F33" s="54">
        <v>343</v>
      </c>
      <c r="G33" s="51">
        <f t="shared" si="0"/>
        <v>34300</v>
      </c>
      <c r="H33" s="41"/>
      <c r="I33" s="58"/>
    </row>
    <row r="34" spans="1:10" s="39" customFormat="1" x14ac:dyDescent="0.25">
      <c r="A34" s="38">
        <v>33</v>
      </c>
      <c r="B34" s="50" t="s">
        <v>131</v>
      </c>
      <c r="C34" s="50" t="s">
        <v>132</v>
      </c>
      <c r="D34" s="42" t="s">
        <v>18</v>
      </c>
      <c r="E34" s="51">
        <v>3500</v>
      </c>
      <c r="F34" s="54">
        <v>119.95</v>
      </c>
      <c r="G34" s="51">
        <f t="shared" si="0"/>
        <v>419825</v>
      </c>
      <c r="H34" s="41"/>
      <c r="I34" s="58"/>
    </row>
    <row r="35" spans="1:10" x14ac:dyDescent="0.25">
      <c r="J35" s="44"/>
    </row>
    <row r="36" spans="1:10" x14ac:dyDescent="0.25">
      <c r="J36" s="44"/>
    </row>
  </sheetData>
  <autoFilter ref="A1:H34">
    <sortState ref="A2:V79">
      <sortCondition sortBy="cellColor" ref="B1:B79" dxfId="0"/>
    </sortState>
  </autoFilter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K37" sqref="K37"/>
    </sheetView>
  </sheetViews>
  <sheetFormatPr defaultRowHeight="14.4" x14ac:dyDescent="0.3"/>
  <cols>
    <col min="1" max="1" width="7.33203125" customWidth="1"/>
    <col min="2" max="2" width="22.6640625" customWidth="1"/>
    <col min="3" max="3" width="31" customWidth="1"/>
    <col min="7" max="7" width="11.109375" customWidth="1"/>
  </cols>
  <sheetData>
    <row r="1" spans="1:7" ht="39.6" x14ac:dyDescent="0.3">
      <c r="A1" s="2">
        <v>2</v>
      </c>
      <c r="B1" s="5" t="s">
        <v>9</v>
      </c>
      <c r="C1" s="5" t="s">
        <v>10</v>
      </c>
      <c r="D1" s="3" t="s">
        <v>11</v>
      </c>
      <c r="E1" s="10">
        <v>1250</v>
      </c>
      <c r="F1" s="4">
        <v>41.18</v>
      </c>
      <c r="G1" s="4">
        <v>51475</v>
      </c>
    </row>
    <row r="2" spans="1:7" x14ac:dyDescent="0.3">
      <c r="A2" s="6">
        <v>5</v>
      </c>
      <c r="B2" s="9" t="s">
        <v>17</v>
      </c>
      <c r="C2" s="9" t="s">
        <v>139</v>
      </c>
      <c r="D2" s="6" t="s">
        <v>18</v>
      </c>
      <c r="E2" s="1">
        <v>390</v>
      </c>
      <c r="F2" s="8">
        <v>104.88</v>
      </c>
      <c r="G2" s="11">
        <v>40903.199999999997</v>
      </c>
    </row>
    <row r="3" spans="1:7" x14ac:dyDescent="0.3">
      <c r="A3" s="6">
        <v>10</v>
      </c>
      <c r="B3" s="9" t="s">
        <v>26</v>
      </c>
      <c r="C3" s="9" t="s">
        <v>27</v>
      </c>
      <c r="D3" s="6" t="s">
        <v>28</v>
      </c>
      <c r="E3" s="1">
        <v>544</v>
      </c>
      <c r="F3" s="8">
        <v>450</v>
      </c>
      <c r="G3" s="11">
        <v>244800</v>
      </c>
    </row>
    <row r="4" spans="1:7" x14ac:dyDescent="0.3">
      <c r="A4" s="6">
        <v>13</v>
      </c>
      <c r="B4" s="9" t="s">
        <v>34</v>
      </c>
      <c r="C4" s="9" t="s">
        <v>35</v>
      </c>
      <c r="D4" s="6" t="s">
        <v>18</v>
      </c>
      <c r="E4" s="1">
        <v>100</v>
      </c>
      <c r="F4" s="8">
        <v>4400</v>
      </c>
      <c r="G4" s="11">
        <v>440000</v>
      </c>
    </row>
    <row r="5" spans="1:7" ht="17.25" customHeight="1" x14ac:dyDescent="0.3">
      <c r="A5" s="6">
        <v>16</v>
      </c>
      <c r="B5" s="9" t="s">
        <v>41</v>
      </c>
      <c r="C5" s="9" t="s">
        <v>42</v>
      </c>
      <c r="D5" s="6" t="s">
        <v>18</v>
      </c>
      <c r="E5" s="1">
        <v>610</v>
      </c>
      <c r="F5" s="8">
        <v>46.5</v>
      </c>
      <c r="G5" s="11">
        <v>28365</v>
      </c>
    </row>
    <row r="6" spans="1:7" x14ac:dyDescent="0.3">
      <c r="A6" s="6">
        <v>21</v>
      </c>
      <c r="B6" s="9" t="s">
        <v>51</v>
      </c>
      <c r="C6" s="9" t="s">
        <v>52</v>
      </c>
      <c r="D6" s="6" t="s">
        <v>8</v>
      </c>
      <c r="E6" s="1">
        <v>70</v>
      </c>
      <c r="F6" s="8">
        <v>2557.86</v>
      </c>
      <c r="G6" s="11">
        <v>179050.2</v>
      </c>
    </row>
    <row r="7" spans="1:7" ht="27" x14ac:dyDescent="0.3">
      <c r="A7" s="6">
        <v>23</v>
      </c>
      <c r="B7" s="9" t="s">
        <v>56</v>
      </c>
      <c r="C7" s="9" t="s">
        <v>57</v>
      </c>
      <c r="D7" s="6" t="s">
        <v>16</v>
      </c>
      <c r="E7" s="7">
        <v>1400</v>
      </c>
      <c r="F7" s="8">
        <v>226.28</v>
      </c>
      <c r="G7" s="11">
        <v>316792</v>
      </c>
    </row>
    <row r="8" spans="1:7" x14ac:dyDescent="0.3">
      <c r="A8" s="6">
        <v>24</v>
      </c>
      <c r="B8" s="9" t="s">
        <v>56</v>
      </c>
      <c r="C8" s="9" t="s">
        <v>58</v>
      </c>
      <c r="D8" s="6" t="s">
        <v>59</v>
      </c>
      <c r="E8" s="1">
        <v>720</v>
      </c>
      <c r="F8" s="8">
        <v>625.48</v>
      </c>
      <c r="G8" s="11">
        <v>450345.6</v>
      </c>
    </row>
    <row r="9" spans="1:7" ht="27" x14ac:dyDescent="0.3">
      <c r="A9" s="6">
        <v>25</v>
      </c>
      <c r="B9" s="9" t="s">
        <v>56</v>
      </c>
      <c r="C9" s="9" t="s">
        <v>60</v>
      </c>
      <c r="D9" s="6" t="s">
        <v>61</v>
      </c>
      <c r="E9" s="7">
        <v>2800</v>
      </c>
      <c r="F9" s="8">
        <v>659.32</v>
      </c>
      <c r="G9" s="11">
        <v>1846096</v>
      </c>
    </row>
    <row r="10" spans="1:7" x14ac:dyDescent="0.3">
      <c r="A10" s="6">
        <v>26</v>
      </c>
      <c r="B10" s="9" t="s">
        <v>62</v>
      </c>
      <c r="C10" s="9" t="s">
        <v>63</v>
      </c>
      <c r="D10" s="6" t="s">
        <v>16</v>
      </c>
      <c r="E10" s="7">
        <v>3080</v>
      </c>
      <c r="F10" s="8">
        <v>38.1</v>
      </c>
      <c r="G10" s="11">
        <v>117348</v>
      </c>
    </row>
    <row r="11" spans="1:7" x14ac:dyDescent="0.3">
      <c r="A11" s="6">
        <v>27</v>
      </c>
      <c r="B11" s="9" t="s">
        <v>64</v>
      </c>
      <c r="C11" s="9" t="s">
        <v>65</v>
      </c>
      <c r="D11" s="6" t="s">
        <v>8</v>
      </c>
      <c r="E11" s="7">
        <v>4600</v>
      </c>
      <c r="F11" s="8">
        <v>105.84</v>
      </c>
      <c r="G11" s="11">
        <v>486864</v>
      </c>
    </row>
    <row r="12" spans="1:7" x14ac:dyDescent="0.3">
      <c r="A12" s="6">
        <v>28</v>
      </c>
      <c r="B12" s="9" t="s">
        <v>64</v>
      </c>
      <c r="C12" s="9" t="s">
        <v>66</v>
      </c>
      <c r="D12" s="6" t="s">
        <v>8</v>
      </c>
      <c r="E12" s="1">
        <v>20</v>
      </c>
      <c r="F12" s="8">
        <v>191.84</v>
      </c>
      <c r="G12" s="11">
        <v>3836.8</v>
      </c>
    </row>
    <row r="13" spans="1:7" ht="27" x14ac:dyDescent="0.3">
      <c r="A13" s="6">
        <v>34</v>
      </c>
      <c r="B13" s="9" t="s">
        <v>77</v>
      </c>
      <c r="C13" s="9" t="s">
        <v>78</v>
      </c>
      <c r="D13" s="6" t="s">
        <v>18</v>
      </c>
      <c r="E13" s="1">
        <v>775</v>
      </c>
      <c r="F13" s="8">
        <v>3000</v>
      </c>
      <c r="G13" s="11">
        <v>2325000</v>
      </c>
    </row>
    <row r="14" spans="1:7" ht="40.200000000000003" x14ac:dyDescent="0.3">
      <c r="A14" s="6">
        <v>35</v>
      </c>
      <c r="B14" s="9" t="s">
        <v>79</v>
      </c>
      <c r="C14" s="9" t="s">
        <v>80</v>
      </c>
      <c r="D14" s="6" t="s">
        <v>8</v>
      </c>
      <c r="E14" s="7">
        <v>4044</v>
      </c>
      <c r="F14" s="8">
        <v>400.27</v>
      </c>
      <c r="G14" s="11">
        <v>1618691.88</v>
      </c>
    </row>
    <row r="15" spans="1:7" ht="27" x14ac:dyDescent="0.3">
      <c r="A15" s="6">
        <v>39</v>
      </c>
      <c r="B15" s="9" t="s">
        <v>87</v>
      </c>
      <c r="C15" s="9" t="s">
        <v>88</v>
      </c>
      <c r="D15" s="6" t="s">
        <v>16</v>
      </c>
      <c r="E15" s="7">
        <v>1000</v>
      </c>
      <c r="F15" s="8">
        <v>46.84</v>
      </c>
      <c r="G15" s="11">
        <v>46840</v>
      </c>
    </row>
    <row r="16" spans="1:7" x14ac:dyDescent="0.3">
      <c r="A16" s="6">
        <v>40</v>
      </c>
      <c r="B16" s="9" t="s">
        <v>89</v>
      </c>
      <c r="C16" s="9" t="s">
        <v>90</v>
      </c>
      <c r="D16" s="6" t="s">
        <v>16</v>
      </c>
      <c r="E16" s="7">
        <v>2100</v>
      </c>
      <c r="F16" s="8">
        <v>20.23</v>
      </c>
      <c r="G16" s="11">
        <v>42483</v>
      </c>
    </row>
    <row r="17" spans="1:7" x14ac:dyDescent="0.3">
      <c r="A17" s="6">
        <v>42</v>
      </c>
      <c r="B17" s="9" t="s">
        <v>93</v>
      </c>
      <c r="C17" s="9" t="s">
        <v>94</v>
      </c>
      <c r="D17" s="6" t="s">
        <v>18</v>
      </c>
      <c r="E17" s="1">
        <v>300</v>
      </c>
      <c r="F17" s="8">
        <v>84.62</v>
      </c>
      <c r="G17" s="11">
        <v>25386</v>
      </c>
    </row>
    <row r="18" spans="1:7" ht="27" x14ac:dyDescent="0.3">
      <c r="A18" s="6">
        <v>45</v>
      </c>
      <c r="B18" s="9" t="s">
        <v>99</v>
      </c>
      <c r="C18" s="9" t="s">
        <v>100</v>
      </c>
      <c r="D18" s="6" t="s">
        <v>71</v>
      </c>
      <c r="E18" s="1">
        <v>72</v>
      </c>
      <c r="F18" s="8">
        <v>3328.92</v>
      </c>
      <c r="G18" s="11">
        <v>239682.24</v>
      </c>
    </row>
    <row r="19" spans="1:7" x14ac:dyDescent="0.3">
      <c r="A19" s="6">
        <v>48</v>
      </c>
      <c r="B19" s="9" t="s">
        <v>105</v>
      </c>
      <c r="C19" s="9" t="s">
        <v>106</v>
      </c>
      <c r="D19" s="6" t="s">
        <v>71</v>
      </c>
      <c r="E19" s="1">
        <v>6</v>
      </c>
      <c r="F19" s="8">
        <v>311</v>
      </c>
      <c r="G19" s="11">
        <v>1866</v>
      </c>
    </row>
    <row r="20" spans="1:7" x14ac:dyDescent="0.3">
      <c r="A20" s="6">
        <v>49</v>
      </c>
      <c r="B20" s="9" t="s">
        <v>107</v>
      </c>
      <c r="C20" s="9" t="s">
        <v>108</v>
      </c>
      <c r="D20" s="6" t="s">
        <v>31</v>
      </c>
      <c r="E20" s="1">
        <v>5</v>
      </c>
      <c r="F20" s="8">
        <v>322</v>
      </c>
      <c r="G20" s="11">
        <v>1610</v>
      </c>
    </row>
    <row r="21" spans="1:7" x14ac:dyDescent="0.3">
      <c r="A21" s="6">
        <v>50</v>
      </c>
      <c r="B21" s="9" t="s">
        <v>109</v>
      </c>
      <c r="C21" s="9" t="s">
        <v>110</v>
      </c>
      <c r="D21" s="6" t="s">
        <v>71</v>
      </c>
      <c r="E21" s="1">
        <v>122</v>
      </c>
      <c r="F21" s="8">
        <v>402</v>
      </c>
      <c r="G21" s="11">
        <v>49044</v>
      </c>
    </row>
    <row r="22" spans="1:7" x14ac:dyDescent="0.3">
      <c r="A22" s="6">
        <v>51</v>
      </c>
      <c r="B22" s="9" t="s">
        <v>111</v>
      </c>
      <c r="C22" s="9" t="s">
        <v>112</v>
      </c>
      <c r="D22" s="6" t="s">
        <v>5</v>
      </c>
      <c r="E22" s="1">
        <v>5</v>
      </c>
      <c r="F22" s="8">
        <v>97</v>
      </c>
      <c r="G22" s="11">
        <v>485</v>
      </c>
    </row>
    <row r="23" spans="1:7" x14ac:dyDescent="0.3">
      <c r="A23" s="6">
        <v>52</v>
      </c>
      <c r="B23" s="9" t="s">
        <v>113</v>
      </c>
      <c r="C23" s="9" t="s">
        <v>114</v>
      </c>
      <c r="D23" s="6" t="s">
        <v>71</v>
      </c>
      <c r="E23" s="1">
        <v>830</v>
      </c>
      <c r="F23" s="8">
        <v>413</v>
      </c>
      <c r="G23" s="11">
        <v>342790</v>
      </c>
    </row>
    <row r="24" spans="1:7" x14ac:dyDescent="0.3">
      <c r="A24" s="6">
        <v>53</v>
      </c>
      <c r="B24" s="9" t="s">
        <v>115</v>
      </c>
      <c r="C24" s="9" t="s">
        <v>116</v>
      </c>
      <c r="D24" s="6" t="s">
        <v>71</v>
      </c>
      <c r="E24" s="1">
        <v>36</v>
      </c>
      <c r="F24" s="8">
        <v>402</v>
      </c>
      <c r="G24" s="11">
        <v>14472</v>
      </c>
    </row>
    <row r="25" spans="1:7" x14ac:dyDescent="0.3">
      <c r="A25" s="6">
        <v>54</v>
      </c>
      <c r="B25" s="9" t="s">
        <v>117</v>
      </c>
      <c r="C25" s="9" t="s">
        <v>118</v>
      </c>
      <c r="D25" s="6" t="s">
        <v>71</v>
      </c>
      <c r="E25" s="1">
        <v>324</v>
      </c>
      <c r="F25" s="8">
        <v>244</v>
      </c>
      <c r="G25" s="11">
        <v>79056</v>
      </c>
    </row>
    <row r="26" spans="1:7" x14ac:dyDescent="0.3">
      <c r="A26" s="6">
        <v>55</v>
      </c>
      <c r="B26" s="9" t="s">
        <v>117</v>
      </c>
      <c r="C26" s="9" t="s">
        <v>119</v>
      </c>
      <c r="D26" s="6" t="s">
        <v>71</v>
      </c>
      <c r="E26" s="1">
        <v>324</v>
      </c>
      <c r="F26" s="8">
        <v>283</v>
      </c>
      <c r="G26" s="11">
        <v>91692</v>
      </c>
    </row>
    <row r="27" spans="1:7" x14ac:dyDescent="0.3">
      <c r="A27" s="6">
        <v>56</v>
      </c>
      <c r="B27" s="9" t="s">
        <v>120</v>
      </c>
      <c r="C27" s="9" t="s">
        <v>121</v>
      </c>
      <c r="D27" s="6" t="s">
        <v>71</v>
      </c>
      <c r="E27" s="1">
        <v>455</v>
      </c>
      <c r="F27" s="8">
        <v>384</v>
      </c>
      <c r="G27" s="11">
        <v>174720</v>
      </c>
    </row>
    <row r="28" spans="1:7" ht="27" x14ac:dyDescent="0.3">
      <c r="A28" s="6">
        <v>57</v>
      </c>
      <c r="B28" s="9" t="s">
        <v>122</v>
      </c>
      <c r="C28" s="9" t="s">
        <v>123</v>
      </c>
      <c r="D28" s="6" t="s">
        <v>124</v>
      </c>
      <c r="E28" s="1">
        <v>900</v>
      </c>
      <c r="F28" s="8">
        <v>458.1</v>
      </c>
      <c r="G28" s="11">
        <v>412290</v>
      </c>
    </row>
    <row r="29" spans="1:7" x14ac:dyDescent="0.3">
      <c r="A29" s="6">
        <v>58</v>
      </c>
      <c r="B29" s="9" t="s">
        <v>125</v>
      </c>
      <c r="C29" s="9" t="s">
        <v>126</v>
      </c>
      <c r="D29" s="6" t="s">
        <v>8</v>
      </c>
      <c r="E29" s="7">
        <v>1210</v>
      </c>
      <c r="F29" s="8">
        <v>194.8</v>
      </c>
      <c r="G29" s="11">
        <v>235708</v>
      </c>
    </row>
    <row r="30" spans="1:7" x14ac:dyDescent="0.3">
      <c r="A30" s="6">
        <v>59</v>
      </c>
      <c r="B30" s="9" t="s">
        <v>127</v>
      </c>
      <c r="C30" s="9" t="s">
        <v>128</v>
      </c>
      <c r="D30" s="6" t="s">
        <v>8</v>
      </c>
      <c r="E30" s="1">
        <v>62</v>
      </c>
      <c r="F30" s="8">
        <v>440</v>
      </c>
      <c r="G30" s="11">
        <v>27280</v>
      </c>
    </row>
    <row r="31" spans="1:7" x14ac:dyDescent="0.3">
      <c r="A31" s="6">
        <v>60</v>
      </c>
      <c r="B31" s="9" t="s">
        <v>129</v>
      </c>
      <c r="C31" s="9" t="s">
        <v>130</v>
      </c>
      <c r="D31" s="6" t="s">
        <v>8</v>
      </c>
      <c r="E31" s="1">
        <v>412</v>
      </c>
      <c r="F31" s="8">
        <v>482</v>
      </c>
      <c r="G31" s="11">
        <v>198584</v>
      </c>
    </row>
    <row r="32" spans="1:7" x14ac:dyDescent="0.3">
      <c r="A32" s="6">
        <v>61</v>
      </c>
      <c r="B32" s="9" t="s">
        <v>131</v>
      </c>
      <c r="C32" s="9" t="s">
        <v>132</v>
      </c>
      <c r="D32" s="6" t="s">
        <v>18</v>
      </c>
      <c r="E32" s="7">
        <v>1900</v>
      </c>
      <c r="F32" s="8">
        <v>160.76</v>
      </c>
      <c r="G32" s="11">
        <v>305444</v>
      </c>
    </row>
    <row r="33" spans="1:7" x14ac:dyDescent="0.3">
      <c r="A33" s="6">
        <v>62</v>
      </c>
      <c r="B33" s="9" t="s">
        <v>133</v>
      </c>
      <c r="C33" s="9" t="s">
        <v>134</v>
      </c>
      <c r="D33" s="6" t="s">
        <v>18</v>
      </c>
      <c r="E33" s="1">
        <v>10</v>
      </c>
      <c r="F33" s="8">
        <v>216</v>
      </c>
      <c r="G33" s="11">
        <v>2160</v>
      </c>
    </row>
    <row r="34" spans="1:7" x14ac:dyDescent="0.3">
      <c r="A34" s="6">
        <v>63</v>
      </c>
      <c r="B34" s="9" t="s">
        <v>135</v>
      </c>
      <c r="C34" s="9" t="s">
        <v>136</v>
      </c>
      <c r="D34" s="6" t="s">
        <v>18</v>
      </c>
      <c r="E34" s="7">
        <v>4270</v>
      </c>
      <c r="F34" s="8">
        <v>109.2</v>
      </c>
      <c r="G34" s="11">
        <v>466284</v>
      </c>
    </row>
    <row r="36" spans="1:7" x14ac:dyDescent="0.3">
      <c r="A36" s="59" t="s">
        <v>140</v>
      </c>
      <c r="B36" s="59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I12" sqref="I12"/>
    </sheetView>
  </sheetViews>
  <sheetFormatPr defaultColWidth="17.88671875" defaultRowHeight="14.4" x14ac:dyDescent="0.3"/>
  <cols>
    <col min="1" max="1" width="6.6640625" style="16" customWidth="1"/>
    <col min="2" max="2" width="20.44140625" style="16" customWidth="1"/>
    <col min="3" max="3" width="22.44140625" style="16" customWidth="1"/>
    <col min="4" max="4" width="11.88671875" style="16" customWidth="1"/>
    <col min="5" max="5" width="12.5546875" style="16" customWidth="1"/>
    <col min="6" max="6" width="11.6640625" style="16" customWidth="1"/>
    <col min="7" max="7" width="13.5546875" style="16" customWidth="1"/>
    <col min="8" max="16384" width="17.88671875" style="16"/>
  </cols>
  <sheetData>
    <row r="1" spans="1:7" ht="52.8" x14ac:dyDescent="0.3">
      <c r="A1" s="12">
        <v>1</v>
      </c>
      <c r="B1" s="13" t="s">
        <v>6</v>
      </c>
      <c r="C1" s="13" t="s">
        <v>7</v>
      </c>
      <c r="D1" s="14" t="s">
        <v>8</v>
      </c>
      <c r="E1" s="14">
        <v>20</v>
      </c>
      <c r="F1" s="15">
        <v>2312.7800000000002</v>
      </c>
      <c r="G1" s="15">
        <v>46255.6</v>
      </c>
    </row>
    <row r="2" spans="1:7" ht="27" x14ac:dyDescent="0.3">
      <c r="A2" s="17">
        <v>3</v>
      </c>
      <c r="B2" s="18" t="s">
        <v>12</v>
      </c>
      <c r="C2" s="18" t="s">
        <v>13</v>
      </c>
      <c r="D2" s="17" t="s">
        <v>14</v>
      </c>
      <c r="E2" s="19">
        <v>1100</v>
      </c>
      <c r="F2" s="17">
        <v>30.14</v>
      </c>
      <c r="G2" s="20">
        <v>33154</v>
      </c>
    </row>
    <row r="3" spans="1:7" ht="27" x14ac:dyDescent="0.3">
      <c r="A3" s="17">
        <v>4</v>
      </c>
      <c r="B3" s="18" t="s">
        <v>12</v>
      </c>
      <c r="C3" s="18" t="s">
        <v>15</v>
      </c>
      <c r="D3" s="17" t="s">
        <v>16</v>
      </c>
      <c r="E3" s="21">
        <v>4330</v>
      </c>
      <c r="F3" s="22">
        <v>34.14</v>
      </c>
      <c r="G3" s="20">
        <v>147826.20000000001</v>
      </c>
    </row>
    <row r="4" spans="1:7" x14ac:dyDescent="0.3">
      <c r="A4" s="17">
        <v>6</v>
      </c>
      <c r="B4" s="18" t="s">
        <v>19</v>
      </c>
      <c r="C4" s="18" t="s">
        <v>20</v>
      </c>
      <c r="D4" s="17" t="s">
        <v>16</v>
      </c>
      <c r="E4" s="21">
        <v>4376</v>
      </c>
      <c r="F4" s="22">
        <v>24.6</v>
      </c>
      <c r="G4" s="20">
        <v>107649.60000000001</v>
      </c>
    </row>
    <row r="5" spans="1:7" x14ac:dyDescent="0.3">
      <c r="A5" s="17">
        <v>7</v>
      </c>
      <c r="B5" s="18" t="s">
        <v>19</v>
      </c>
      <c r="C5" s="18" t="s">
        <v>21</v>
      </c>
      <c r="D5" s="17" t="s">
        <v>16</v>
      </c>
      <c r="E5" s="21">
        <v>1000</v>
      </c>
      <c r="F5" s="22">
        <v>39.340000000000003</v>
      </c>
      <c r="G5" s="20">
        <v>39340</v>
      </c>
    </row>
    <row r="6" spans="1:7" x14ac:dyDescent="0.3">
      <c r="A6" s="17">
        <v>8</v>
      </c>
      <c r="B6" s="18" t="s">
        <v>22</v>
      </c>
      <c r="C6" s="18" t="s">
        <v>23</v>
      </c>
      <c r="D6" s="17" t="s">
        <v>16</v>
      </c>
      <c r="E6" s="21">
        <v>3850</v>
      </c>
      <c r="F6" s="22">
        <v>10.130000000000001</v>
      </c>
      <c r="G6" s="20">
        <v>39000.5</v>
      </c>
    </row>
    <row r="7" spans="1:7" x14ac:dyDescent="0.3">
      <c r="A7" s="17">
        <v>9</v>
      </c>
      <c r="B7" s="18" t="s">
        <v>24</v>
      </c>
      <c r="C7" s="18" t="s">
        <v>25</v>
      </c>
      <c r="D7" s="17" t="s">
        <v>16</v>
      </c>
      <c r="E7" s="23">
        <v>150</v>
      </c>
      <c r="F7" s="22">
        <v>57.79</v>
      </c>
      <c r="G7" s="20">
        <v>8668.5</v>
      </c>
    </row>
    <row r="8" spans="1:7" ht="27" x14ac:dyDescent="0.3">
      <c r="A8" s="17">
        <v>11</v>
      </c>
      <c r="B8" s="18" t="s">
        <v>29</v>
      </c>
      <c r="C8" s="18" t="s">
        <v>30</v>
      </c>
      <c r="D8" s="17" t="s">
        <v>31</v>
      </c>
      <c r="E8" s="23">
        <v>30</v>
      </c>
      <c r="F8" s="22">
        <v>188.14</v>
      </c>
      <c r="G8" s="20">
        <v>5644.2</v>
      </c>
    </row>
    <row r="9" spans="1:7" x14ac:dyDescent="0.3">
      <c r="A9" s="17">
        <v>12</v>
      </c>
      <c r="B9" s="18" t="s">
        <v>32</v>
      </c>
      <c r="C9" s="18" t="s">
        <v>33</v>
      </c>
      <c r="D9" s="17" t="s">
        <v>16</v>
      </c>
      <c r="E9" s="23">
        <v>100</v>
      </c>
      <c r="F9" s="22">
        <v>51.94</v>
      </c>
      <c r="G9" s="20">
        <v>5194</v>
      </c>
    </row>
    <row r="10" spans="1:7" ht="27" x14ac:dyDescent="0.3">
      <c r="A10" s="17">
        <v>14</v>
      </c>
      <c r="B10" s="18" t="s">
        <v>36</v>
      </c>
      <c r="C10" s="18" t="s">
        <v>37</v>
      </c>
      <c r="D10" s="17" t="s">
        <v>16</v>
      </c>
      <c r="E10" s="23">
        <v>310</v>
      </c>
      <c r="F10" s="22">
        <v>67.819999999999993</v>
      </c>
      <c r="G10" s="20">
        <v>21024.2</v>
      </c>
    </row>
    <row r="11" spans="1:7" x14ac:dyDescent="0.3">
      <c r="A11" s="17">
        <v>15</v>
      </c>
      <c r="B11" s="18" t="s">
        <v>38</v>
      </c>
      <c r="C11" s="18" t="s">
        <v>39</v>
      </c>
      <c r="D11" s="17" t="s">
        <v>40</v>
      </c>
      <c r="E11" s="23">
        <v>15</v>
      </c>
      <c r="F11" s="22">
        <v>1362.54</v>
      </c>
      <c r="G11" s="20">
        <v>20438.099999999999</v>
      </c>
    </row>
    <row r="12" spans="1:7" ht="27" x14ac:dyDescent="0.3">
      <c r="A12" s="17">
        <v>17</v>
      </c>
      <c r="B12" s="18" t="s">
        <v>43</v>
      </c>
      <c r="C12" s="18" t="s">
        <v>44</v>
      </c>
      <c r="D12" s="17" t="s">
        <v>16</v>
      </c>
      <c r="E12" s="23">
        <v>150</v>
      </c>
      <c r="F12" s="22">
        <v>635.9</v>
      </c>
      <c r="G12" s="20">
        <v>95385</v>
      </c>
    </row>
    <row r="13" spans="1:7" ht="27" x14ac:dyDescent="0.3">
      <c r="A13" s="17">
        <v>18</v>
      </c>
      <c r="B13" s="18" t="s">
        <v>45</v>
      </c>
      <c r="C13" s="18" t="s">
        <v>46</v>
      </c>
      <c r="D13" s="17" t="s">
        <v>16</v>
      </c>
      <c r="E13" s="23">
        <v>28</v>
      </c>
      <c r="F13" s="22">
        <v>35.15</v>
      </c>
      <c r="G13" s="20">
        <v>984.2</v>
      </c>
    </row>
    <row r="14" spans="1:7" x14ac:dyDescent="0.3">
      <c r="A14" s="17">
        <v>19</v>
      </c>
      <c r="B14" s="18" t="s">
        <v>47</v>
      </c>
      <c r="C14" s="18" t="s">
        <v>48</v>
      </c>
      <c r="D14" s="17" t="s">
        <v>16</v>
      </c>
      <c r="E14" s="21">
        <v>5308</v>
      </c>
      <c r="F14" s="22">
        <v>10.32</v>
      </c>
      <c r="G14" s="20">
        <v>54778.559999999998</v>
      </c>
    </row>
    <row r="15" spans="1:7" ht="27" x14ac:dyDescent="0.3">
      <c r="A15" s="17">
        <v>20</v>
      </c>
      <c r="B15" s="18" t="s">
        <v>49</v>
      </c>
      <c r="C15" s="18" t="s">
        <v>50</v>
      </c>
      <c r="D15" s="17" t="s">
        <v>18</v>
      </c>
      <c r="E15" s="23">
        <v>80</v>
      </c>
      <c r="F15" s="22">
        <v>19.73</v>
      </c>
      <c r="G15" s="20">
        <v>1578.4</v>
      </c>
    </row>
    <row r="16" spans="1:7" x14ac:dyDescent="0.3">
      <c r="A16" s="17">
        <v>22</v>
      </c>
      <c r="B16" s="18" t="s">
        <v>53</v>
      </c>
      <c r="C16" s="18" t="s">
        <v>54</v>
      </c>
      <c r="D16" s="17" t="s">
        <v>55</v>
      </c>
      <c r="E16" s="23">
        <v>400</v>
      </c>
      <c r="F16" s="22">
        <v>6.68</v>
      </c>
      <c r="G16" s="20">
        <v>2672</v>
      </c>
    </row>
    <row r="17" spans="1:7" ht="27" x14ac:dyDescent="0.3">
      <c r="A17" s="17">
        <v>29</v>
      </c>
      <c r="B17" s="18" t="s">
        <v>67</v>
      </c>
      <c r="C17" s="18" t="s">
        <v>68</v>
      </c>
      <c r="D17" s="17" t="s">
        <v>18</v>
      </c>
      <c r="E17" s="23">
        <v>20</v>
      </c>
      <c r="F17" s="22">
        <v>74.75</v>
      </c>
      <c r="G17" s="20">
        <v>1495</v>
      </c>
    </row>
    <row r="18" spans="1:7" ht="27" x14ac:dyDescent="0.3">
      <c r="A18" s="17">
        <v>30</v>
      </c>
      <c r="B18" s="18" t="s">
        <v>69</v>
      </c>
      <c r="C18" s="18" t="s">
        <v>70</v>
      </c>
      <c r="D18" s="17" t="s">
        <v>71</v>
      </c>
      <c r="E18" s="23">
        <v>11</v>
      </c>
      <c r="F18" s="22">
        <v>206.57</v>
      </c>
      <c r="G18" s="20">
        <v>2272.27</v>
      </c>
    </row>
    <row r="19" spans="1:7" ht="27" x14ac:dyDescent="0.3">
      <c r="A19" s="17">
        <v>31</v>
      </c>
      <c r="B19" s="18" t="s">
        <v>72</v>
      </c>
      <c r="C19" s="18" t="s">
        <v>73</v>
      </c>
      <c r="D19" s="17" t="s">
        <v>16</v>
      </c>
      <c r="E19" s="23">
        <v>50</v>
      </c>
      <c r="F19" s="22">
        <v>5.56</v>
      </c>
      <c r="G19" s="20">
        <v>278</v>
      </c>
    </row>
    <row r="20" spans="1:7" ht="27" x14ac:dyDescent="0.3">
      <c r="A20" s="17">
        <v>32</v>
      </c>
      <c r="B20" s="18" t="s">
        <v>74</v>
      </c>
      <c r="C20" s="18" t="s">
        <v>75</v>
      </c>
      <c r="D20" s="17" t="s">
        <v>16</v>
      </c>
      <c r="E20" s="21">
        <v>1000</v>
      </c>
      <c r="F20" s="22">
        <v>7.67</v>
      </c>
      <c r="G20" s="20">
        <v>7670</v>
      </c>
    </row>
    <row r="21" spans="1:7" ht="27" x14ac:dyDescent="0.3">
      <c r="A21" s="17">
        <v>33</v>
      </c>
      <c r="B21" s="18" t="s">
        <v>74</v>
      </c>
      <c r="C21" s="18" t="s">
        <v>76</v>
      </c>
      <c r="D21" s="17" t="s">
        <v>16</v>
      </c>
      <c r="E21" s="23">
        <v>100</v>
      </c>
      <c r="F21" s="22">
        <v>4.79</v>
      </c>
      <c r="G21" s="20">
        <v>479</v>
      </c>
    </row>
    <row r="22" spans="1:7" ht="27" x14ac:dyDescent="0.3">
      <c r="A22" s="17">
        <v>36</v>
      </c>
      <c r="B22" s="18" t="s">
        <v>81</v>
      </c>
      <c r="C22" s="18" t="s">
        <v>82</v>
      </c>
      <c r="D22" s="17" t="s">
        <v>18</v>
      </c>
      <c r="E22" s="23">
        <v>440</v>
      </c>
      <c r="F22" s="22">
        <v>9.7100000000000009</v>
      </c>
      <c r="G22" s="20">
        <v>4272.3999999999996</v>
      </c>
    </row>
    <row r="23" spans="1:7" x14ac:dyDescent="0.3">
      <c r="A23" s="17">
        <v>37</v>
      </c>
      <c r="B23" s="18" t="s">
        <v>83</v>
      </c>
      <c r="C23" s="18" t="s">
        <v>84</v>
      </c>
      <c r="D23" s="17" t="s">
        <v>14</v>
      </c>
      <c r="E23" s="23">
        <v>110</v>
      </c>
      <c r="F23" s="22">
        <v>3</v>
      </c>
      <c r="G23" s="20">
        <v>330</v>
      </c>
    </row>
    <row r="24" spans="1:7" ht="53.4" x14ac:dyDescent="0.3">
      <c r="A24" s="17">
        <v>38</v>
      </c>
      <c r="B24" s="18" t="s">
        <v>85</v>
      </c>
      <c r="C24" s="18" t="s">
        <v>86</v>
      </c>
      <c r="D24" s="17" t="s">
        <v>18</v>
      </c>
      <c r="E24" s="21">
        <v>5550</v>
      </c>
      <c r="F24" s="22">
        <v>14.62</v>
      </c>
      <c r="G24" s="20">
        <v>81141</v>
      </c>
    </row>
    <row r="25" spans="1:7" x14ac:dyDescent="0.3">
      <c r="A25" s="17">
        <v>41</v>
      </c>
      <c r="B25" s="18" t="s">
        <v>91</v>
      </c>
      <c r="C25" s="18" t="s">
        <v>92</v>
      </c>
      <c r="D25" s="17" t="s">
        <v>18</v>
      </c>
      <c r="E25" s="21">
        <v>2920</v>
      </c>
      <c r="F25" s="22">
        <v>10.98</v>
      </c>
      <c r="G25" s="20">
        <v>32061.599999999999</v>
      </c>
    </row>
    <row r="26" spans="1:7" ht="40.200000000000003" x14ac:dyDescent="0.3">
      <c r="A26" s="17">
        <v>43</v>
      </c>
      <c r="B26" s="18" t="s">
        <v>95</v>
      </c>
      <c r="C26" s="18" t="s">
        <v>96</v>
      </c>
      <c r="D26" s="17" t="s">
        <v>18</v>
      </c>
      <c r="E26" s="23">
        <v>600</v>
      </c>
      <c r="F26" s="22">
        <v>1024.83</v>
      </c>
      <c r="G26" s="20">
        <v>614898</v>
      </c>
    </row>
    <row r="27" spans="1:7" x14ac:dyDescent="0.3">
      <c r="A27" s="17">
        <v>44</v>
      </c>
      <c r="B27" s="18" t="s">
        <v>97</v>
      </c>
      <c r="C27" s="18" t="s">
        <v>98</v>
      </c>
      <c r="D27" s="17" t="s">
        <v>18</v>
      </c>
      <c r="E27" s="23">
        <v>170</v>
      </c>
      <c r="F27" s="22">
        <v>38.47</v>
      </c>
      <c r="G27" s="20">
        <v>6539.9</v>
      </c>
    </row>
    <row r="28" spans="1:7" ht="27" x14ac:dyDescent="0.3">
      <c r="A28" s="17">
        <v>46</v>
      </c>
      <c r="B28" s="18" t="s">
        <v>101</v>
      </c>
      <c r="C28" s="18" t="s">
        <v>102</v>
      </c>
      <c r="D28" s="17" t="s">
        <v>18</v>
      </c>
      <c r="E28" s="23">
        <v>900</v>
      </c>
      <c r="F28" s="22">
        <v>75.64</v>
      </c>
      <c r="G28" s="20">
        <v>68076</v>
      </c>
    </row>
    <row r="29" spans="1:7" ht="40.200000000000003" x14ac:dyDescent="0.3">
      <c r="A29" s="17">
        <v>47</v>
      </c>
      <c r="B29" s="18" t="s">
        <v>103</v>
      </c>
      <c r="C29" s="18" t="s">
        <v>104</v>
      </c>
      <c r="D29" s="17" t="s">
        <v>71</v>
      </c>
      <c r="E29" s="23">
        <v>40</v>
      </c>
      <c r="F29" s="22">
        <v>6160</v>
      </c>
      <c r="G29" s="20">
        <v>246400</v>
      </c>
    </row>
    <row r="31" spans="1:7" x14ac:dyDescent="0.3">
      <c r="A31" s="60" t="s">
        <v>137</v>
      </c>
      <c r="B31" s="60"/>
      <c r="C31" s="24"/>
      <c r="D31" s="24"/>
      <c r="E31" s="60" t="s">
        <v>138</v>
      </c>
      <c r="F31" s="60"/>
      <c r="G31" s="25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2022-03-11T08:46:56Z</dcterms:modified>
</cp:coreProperties>
</file>