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3256" windowHeight="12072"/>
  </bookViews>
  <sheets>
    <sheet name="Лист1" sheetId="1" r:id="rId1"/>
  </sheets>
  <definedNames>
    <definedName name="_xlnm._FilterDatabase" localSheetId="0" hidden="1">Лист1!$A$1:$H$1</definedName>
    <definedName name="_xlnm.Print_Area" localSheetId="0">Лист1!$A$1:$N$5</definedName>
  </definedNames>
  <calcPr calcId="145621" refMode="R1C1"/>
</workbook>
</file>

<file path=xl/calcChain.xml><?xml version="1.0" encoding="utf-8"?>
<calcChain xmlns="http://schemas.openxmlformats.org/spreadsheetml/2006/main">
  <c r="G5" i="1" l="1"/>
  <c r="G4" i="1"/>
  <c r="G3" i="1"/>
  <c r="G2" i="1"/>
</calcChain>
</file>

<file path=xl/sharedStrings.xml><?xml version="1.0" encoding="utf-8"?>
<sst xmlns="http://schemas.openxmlformats.org/spreadsheetml/2006/main" count="26" uniqueCount="25">
  <si>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</si>
  <si>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</si>
  <si>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</si>
  <si>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</si>
  <si>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</si>
  <si>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</si>
  <si>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</si>
  <si>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штука</t>
  </si>
  <si>
    <t>флакон</t>
  </si>
  <si>
    <t>Стерильный перевязочный набор</t>
  </si>
  <si>
    <t xml:space="preserve">1.Комплект для смены перевязки из стерильных медицинских изделий и инструментов.
2. Состав : 
• Салфетки из нетканного материала, размер 7,5*7,5см, плотность 30г, 4-х слойные, кол-во-2 шт. 2. Тупферы шарика из хлопковой гидрофильной марли, размер 20*20см, плотность 17 нитей/см2, количество - 6 шт. 
• Пластиковый пинцет изполипропилена и/или стекловолокна и/илиполиэтилена. Не содержит латекса и поливинилхлорида. кол-во -2шт. 
• Перчатки смотровые, латексные, кол-во- 2 шт.
• Лезвие хирургическое №11 из нержавеющей стали-1шт.
• Мешок для медицинских отходов-1шт.
• Упаковка – твердый блистер.
</t>
  </si>
  <si>
    <t>набор</t>
  </si>
  <si>
    <t>хлоргексидин 0,05% 100 мл</t>
  </si>
  <si>
    <t xml:space="preserve"> Октенисепт. Средство для обработки кожи и слизистых 1л флакон</t>
  </si>
  <si>
    <t xml:space="preserve">Эффективен против короновирусов (исследования проведены лабораторией прикладной микробиологии Германии)
Предназначен для полоскания горла и обработки носовых пазух для профилактики короновируса у медицинского персонала и пациентов
Применяется в онкологии для послеоперационной обработки после операции рака шейки матки. 
Применяется для обработки кожи рук, применяется в гинекологии, урологии, общей хирургии, ЛОР (кроме барабанной перепонки) и др. для антисептической обработки слизистых оболочек и раневых поверхностей, для обработки операционных швов до операции и после, для обработки пупочной раны у новорожденных, обработка трофических язв, а также для лечения инфекционных поражений кожи и слизистых. 
Прозрачный раствор, практически свободный от видимых частиц, со слабым специфическим запахом, 100 мл препарата содержат:
Активные вещества: октенидин дигидрохлорид 0,10 г, феноксиэтанол 2,00 г. Вспомогательные вещества: кокамидопропилбетаин, натрия D-глюконат, глицерол 85%, натрия хлорид, вода очищенная.
Микробиологическое действие
Эффективен в отношении грамположительных и грамотрицательных бактерий, в том числе пневмококки - Streptococcus pneumoniae; стафилококки - Staphylococcus aureus spp., в том числе мультирезистентный золотистый стафилококк (MRSA); энтерококки - Enterococcus faecium, в том числе ванкомицин-резистентный энтерококк (VRE); патогенные клебсиеллы Klebsiella spp. и эшиерихии Escherichia coli - продуценты бета-лактамаз расширенного спектра (ESBL, extended spectrum beta-lactamases), обладает активностью в отношении  другой микробной флоры, резистентной к химиотерапевтическим препаратам; Эффективен в отношении синегнойной  палочки  - Pseudomonas aeruginosa, шигеллы - Shigella spp.; менингококки, эхинококки – Echinococcus spp., протей - Proteus mirabilis;   коринебактерии дифтерии -  Corynebacterium diphtheriae; гарднереллы - Gardnerella vaginalis; микоплазмы - Mycoplasma spp., уреаплазмы - Ureaplasma spp.. хламидии - Chlamydia trachomatis;  урогенитальная трихомонада - Trichomonas vaginalis, гонококки из рода нейссерия - Neisseria gonorrhoeae. 
Грибки, в том числе Кандида белая - Candida albicans, аскомицеты – Ascomycota spp., эпидермофития - вызываемая грибками из рода дерматофитонов (Trichophyton spp.), дерматофития - вызываемая грибками из рода Microsporum spp., грибок стригущего лишая – вызываемый  грибками из рода Microsporum spp.,  липофильные вирусы, в том числе гепатиты B и C, вирус простого герпеса, вирус иммунодефицита человека – ВИЧ. 
Применяется для обработки кожи рук, применяется в гинекологии, урологии, общей хирургии, ЛОР (кроме барабанной перепонки) и др. для антисептической обработки слизистых оболочек и раневых поверхностей, для обработки операционных швов до операции и после, для обработки пупочной раны у новорожденных, обработка трофических язв, а также для лечения инфекционных поражений кожи и слизистых, 
готовый раствор, но можно разводить 1:5
</t>
  </si>
  <si>
    <t>Повязка адгезивная для закрытия ран, гиппоалергенная</t>
  </si>
  <si>
    <t xml:space="preserve">Повязка адгезивная для закрытия ран, гиппоалергенная 10*15 см. Повязка послеоперационная, стерильная, адгезивная на нетканой основе с адсорбирующей подушечкой. Основа повязки легко крепится на округлых и подвижных частях тела (локоть, колено и т.п.). Можно использовать до 3-х дней на ране. Под повязкой создается микроклимат «здоровой кожи», рана быстро заживает. Является барьером для вирусов и бактерий, кожа «дышит» и идет быстрое заживление ран. Микропористая структура позволяет коже вокруг раны свободно дышать. Повязка, находящаяся в центральной части пластыря, обладает хорошей впитывающей способностью. Её внешний слой покрыт микросеточкой, которая не допускает прилипания повязки к ране. Размер прокладки 5см х10,5см.
Срок сохранения стерильности - 2 года. Стерилизовано радиацией. Не содержит латекса. В коробке 25 штук.
</t>
  </si>
  <si>
    <t>ТОО ''QazMegaCom</t>
  </si>
  <si>
    <t>ТОО "Димеда"</t>
  </si>
  <si>
    <t>ТОО ''Emir Company</t>
  </si>
  <si>
    <t>ТОО "ММТД"</t>
  </si>
  <si>
    <t>ТОО ''Korgau Group</t>
  </si>
  <si>
    <t>ТОО "Аминамед"</t>
  </si>
  <si>
    <t>Хлоргексидин</t>
  </si>
  <si>
    <t>ТОО КФК "Медсервис Плюс"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</si>
</sst>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0" fillId="0" borderId="0"/>
    <xf numFmtId="0" fontId="1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/>
    <xf numFmtId="0" fontId="9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6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3" fillId="3" borderId="1" xfId="4" applyNumberFormat="1" applyFont="1" applyFill="1" applyBorder="1" applyAlignment="1">
      <alignment horizontal="center" vertical="center" wrapText="1"/>
    </xf>
    <xf numFmtId="2" fontId="13" fillId="3" borderId="2" xfId="4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/>
    <xf numFmtId="2" fontId="9" fillId="2" borderId="1" xfId="0" applyNumberFormat="1" applyFont="1" applyFill="1" applyBorder="1" applyAlignment="1">
      <alignment horizontal="center"/>
    </xf>
    <xf numFmtId="2" fontId="9" fillId="2" borderId="3" xfId="0" applyNumberFormat="1" applyFont="1" applyFill="1" applyBorder="1" applyAlignment="1">
      <alignment horizontal="center" vertical="center"/>
    </xf>
    <xf numFmtId="2" fontId="9" fillId="2" borderId="4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/>
    </xf>
    <xf numFmtId="2" fontId="9" fillId="2" borderId="0" xfId="0" applyNumberFormat="1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 wrapText="1"/>
    </xf>
    <xf numFmtId="2" fontId="9" fillId="2" borderId="0" xfId="0" applyNumberFormat="1" applyFont="1" applyFill="1"/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tabSelected="1" view="pageBreakPreview" topLeftCell="C1" zoomScaleNormal="90" zoomScaleSheetLayoutView="100" workbookViewId="0">
      <selection activeCell="G2" sqref="G2"/>
    </sheetView>
  </sheetViews>
  <sheetFormatPr defaultColWidth="8.88671875" defaultRowHeight="13.8" x14ac:dyDescent="0.25"/>
  <cols>
    <col min="1" max="1" width="4.88671875" style="2" customWidth="1"/>
    <col min="2" max="2" width="22.33203125" style="3" customWidth="1"/>
    <col min="3" max="3" width="63.109375" style="7" customWidth="1"/>
    <col min="4" max="4" width="8.5546875" style="26" customWidth="1"/>
    <col min="5" max="5" width="10.5546875" style="27" customWidth="1"/>
    <col min="6" max="6" width="10.44140625" style="27" customWidth="1"/>
    <col min="7" max="7" width="14.109375" style="28" customWidth="1"/>
    <col min="8" max="8" width="10.33203125" style="28" customWidth="1"/>
    <col min="9" max="9" width="11.44140625" style="28" customWidth="1"/>
    <col min="10" max="10" width="11.88671875" style="29" customWidth="1"/>
    <col min="11" max="11" width="8.88671875" style="29"/>
    <col min="12" max="12" width="11.5546875" style="29" customWidth="1"/>
    <col min="13" max="13" width="12" style="29" customWidth="1"/>
    <col min="14" max="14" width="11.88671875" style="29" customWidth="1"/>
    <col min="15" max="16384" width="8.88671875" style="1"/>
  </cols>
  <sheetData>
    <row r="1" spans="1:14" ht="52.5" customHeight="1" x14ac:dyDescent="0.25">
      <c r="A1" s="4" t="s">
        <v>3</v>
      </c>
      <c r="B1" s="5" t="s">
        <v>4</v>
      </c>
      <c r="C1" s="6" t="s">
        <v>0</v>
      </c>
      <c r="D1" s="15" t="s">
        <v>1</v>
      </c>
      <c r="E1" s="16" t="s">
        <v>6</v>
      </c>
      <c r="F1" s="15" t="s">
        <v>5</v>
      </c>
      <c r="G1" s="17" t="s">
        <v>2</v>
      </c>
      <c r="H1" s="15" t="s">
        <v>17</v>
      </c>
      <c r="I1" s="15" t="s">
        <v>18</v>
      </c>
      <c r="J1" s="18" t="s">
        <v>19</v>
      </c>
      <c r="K1" s="18" t="s">
        <v>20</v>
      </c>
      <c r="L1" s="18" t="s">
        <v>21</v>
      </c>
      <c r="M1" s="18" t="s">
        <v>22</v>
      </c>
      <c r="N1" s="15" t="s">
        <v>24</v>
      </c>
    </row>
    <row r="2" spans="1:14" ht="165.6" customHeight="1" x14ac:dyDescent="0.25">
      <c r="A2" s="8">
        <v>1</v>
      </c>
      <c r="B2" s="9" t="s">
        <v>9</v>
      </c>
      <c r="C2" s="10" t="s">
        <v>10</v>
      </c>
      <c r="D2" s="19" t="s">
        <v>11</v>
      </c>
      <c r="E2" s="20">
        <v>300</v>
      </c>
      <c r="F2" s="19">
        <v>1180</v>
      </c>
      <c r="G2" s="21">
        <f>E2*F2</f>
        <v>354000</v>
      </c>
      <c r="H2" s="22"/>
      <c r="I2" s="22"/>
      <c r="J2" s="22"/>
      <c r="K2" s="22"/>
      <c r="L2" s="19">
        <v>1180</v>
      </c>
      <c r="M2" s="22"/>
      <c r="N2" s="22"/>
    </row>
    <row r="3" spans="1:14" ht="22.2" customHeight="1" x14ac:dyDescent="0.25">
      <c r="A3" s="11">
        <v>2</v>
      </c>
      <c r="B3" s="9" t="s">
        <v>23</v>
      </c>
      <c r="C3" s="10" t="s">
        <v>12</v>
      </c>
      <c r="D3" s="19" t="s">
        <v>8</v>
      </c>
      <c r="E3" s="19">
        <v>50</v>
      </c>
      <c r="F3" s="19">
        <v>66.28</v>
      </c>
      <c r="G3" s="21">
        <f>E3*F3</f>
        <v>3314</v>
      </c>
      <c r="H3" s="22"/>
      <c r="I3" s="22"/>
      <c r="J3" s="22"/>
      <c r="K3" s="22"/>
      <c r="L3" s="22"/>
      <c r="M3" s="22"/>
      <c r="N3" s="23">
        <v>66.28</v>
      </c>
    </row>
    <row r="4" spans="1:14" ht="409.6" thickBot="1" x14ac:dyDescent="0.3">
      <c r="A4" s="12">
        <v>3</v>
      </c>
      <c r="B4" s="13" t="s">
        <v>13</v>
      </c>
      <c r="C4" s="14" t="s">
        <v>14</v>
      </c>
      <c r="D4" s="24" t="s">
        <v>8</v>
      </c>
      <c r="E4" s="24">
        <v>50</v>
      </c>
      <c r="F4" s="24">
        <v>22000</v>
      </c>
      <c r="G4" s="25">
        <f>E4*F4</f>
        <v>1100000</v>
      </c>
      <c r="H4" s="22"/>
      <c r="I4" s="22"/>
      <c r="J4" s="19">
        <v>21950</v>
      </c>
      <c r="K4" s="19">
        <v>22000</v>
      </c>
      <c r="L4" s="22"/>
      <c r="M4" s="22"/>
      <c r="N4" s="22"/>
    </row>
    <row r="5" spans="1:14" ht="185.4" thickBot="1" x14ac:dyDescent="0.3">
      <c r="A5" s="12">
        <v>4</v>
      </c>
      <c r="B5" s="13" t="s">
        <v>15</v>
      </c>
      <c r="C5" s="14" t="s">
        <v>16</v>
      </c>
      <c r="D5" s="24" t="s">
        <v>7</v>
      </c>
      <c r="E5" s="24">
        <v>2000</v>
      </c>
      <c r="F5" s="24">
        <v>445</v>
      </c>
      <c r="G5" s="25">
        <f>E5*F5</f>
        <v>890000</v>
      </c>
      <c r="H5" s="20">
        <v>199</v>
      </c>
      <c r="I5" s="20">
        <v>350.83</v>
      </c>
      <c r="J5" s="22"/>
      <c r="K5" s="22"/>
      <c r="L5" s="22"/>
      <c r="M5" s="19">
        <v>390</v>
      </c>
      <c r="N5" s="22"/>
    </row>
  </sheetData>
  <autoFilter ref="A1:I1"/>
  <pageMargins left="0.31496062992125984" right="0.31496062992125984" top="0.74803149606299213" bottom="0.74803149606299213" header="0.31496062992125984" footer="0.31496062992125984"/>
  <pageSetup paperSize="9" scale="6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2022-12-12T08:41:07Z</dcterms:modified>
</cp:coreProperties>
</file>